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scritorio\COMERCIAL\TABELA DE PREÇOS HIKARI\2024\"/>
    </mc:Choice>
  </mc:AlternateContent>
  <xr:revisionPtr revIDLastSave="0" documentId="13_ncr:1_{C849D87B-84AD-4478-B2E8-8C4B917536CF}" xr6:coauthVersionLast="47" xr6:coauthVersionMax="47" xr10:uidLastSave="{00000000-0000-0000-0000-000000000000}"/>
  <bookViews>
    <workbookView xWindow="-108" yWindow="-108" windowWidth="23256" windowHeight="12456" tabRatio="759" xr2:uid="{E833DC57-81D0-4406-B882-020D4E78535A}"/>
  </bookViews>
  <sheets>
    <sheet name="FUSÍVEIS " sheetId="1" r:id="rId1"/>
    <sheet name="CORDOALHAS" sheetId="2" r:id="rId2"/>
    <sheet name="CABOS" sheetId="3" r:id="rId3"/>
    <sheet name="PORTA FUSIVEIS (BASE)" sheetId="4" r:id="rId4"/>
    <sheet name="CONECTORES" sheetId="5" r:id="rId5"/>
    <sheet name="TERMINAIS DE BATERIA&amp;GARRA" sheetId="6" r:id="rId6"/>
    <sheet name="TERMINAIS DE LATÃO" sheetId="7" r:id="rId7"/>
  </sheets>
  <definedNames>
    <definedName name="_xlnm._FilterDatabase" localSheetId="0" hidden="1">'FUSÍVEIS '!$A$2:$J$306</definedName>
    <definedName name="_xlnm._FilterDatabase" localSheetId="3" hidden="1">'PORTA FUSIVEIS (BASE)'!$A$2:$I$48</definedName>
    <definedName name="_xlnm.Print_Area" localSheetId="1">CORDOALHAS!$A$1:$I$49</definedName>
    <definedName name="_xlnm.Print_Area" localSheetId="0">'FUSÍVEIS '!$A$1:$J$306</definedName>
    <definedName name="_xlnm.Print_Area" localSheetId="5">'TERMINAIS DE BATERIA&amp;GARRA'!$A$1:$I$31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10" i="4"/>
  <c r="F9" i="4"/>
  <c r="F8" i="4"/>
  <c r="G254" i="1"/>
  <c r="G264" i="1"/>
  <c r="B264" i="1"/>
  <c r="G263" i="1"/>
  <c r="D263" i="1"/>
  <c r="B263" i="1"/>
  <c r="F25" i="4"/>
  <c r="F24" i="4"/>
  <c r="F7" i="4"/>
  <c r="G86" i="1"/>
  <c r="B86" i="1"/>
  <c r="F21" i="6"/>
  <c r="F20" i="6"/>
  <c r="G286" i="1"/>
  <c r="B286" i="1"/>
  <c r="G285" i="1"/>
  <c r="B285" i="1"/>
  <c r="G284" i="1"/>
  <c r="B284" i="1"/>
  <c r="G258" i="1"/>
  <c r="D258" i="1"/>
  <c r="B258" i="1"/>
  <c r="G257" i="1"/>
  <c r="D257" i="1"/>
  <c r="B257" i="1"/>
  <c r="G256" i="1"/>
  <c r="D256" i="1"/>
  <c r="B256" i="1"/>
  <c r="G255" i="1"/>
  <c r="D255" i="1"/>
  <c r="B255" i="1"/>
  <c r="F23" i="7"/>
  <c r="F22" i="7"/>
  <c r="F21" i="7"/>
  <c r="F14" i="7"/>
  <c r="F13" i="7"/>
  <c r="F12" i="7"/>
  <c r="F11" i="7"/>
  <c r="F10" i="7"/>
  <c r="F9" i="7"/>
  <c r="F8" i="7"/>
  <c r="F7" i="7"/>
  <c r="F6" i="7"/>
  <c r="F6" i="6"/>
  <c r="F5" i="6"/>
  <c r="F4" i="6"/>
  <c r="F3" i="6"/>
  <c r="F11" i="4"/>
  <c r="F6" i="4"/>
  <c r="F5" i="4"/>
  <c r="F4" i="4"/>
  <c r="F12" i="4"/>
  <c r="F3" i="4"/>
  <c r="F14" i="3"/>
  <c r="F13" i="3"/>
  <c r="F12" i="3"/>
  <c r="F11" i="3"/>
  <c r="F10" i="3"/>
  <c r="F9" i="3"/>
  <c r="F8" i="3"/>
  <c r="F7" i="3"/>
  <c r="F6" i="3"/>
  <c r="F5" i="3"/>
  <c r="F4" i="3"/>
  <c r="F3" i="3"/>
  <c r="F13" i="2"/>
  <c r="F12" i="2"/>
  <c r="F11" i="2"/>
  <c r="F10" i="2"/>
  <c r="F9" i="2"/>
  <c r="F8" i="2"/>
  <c r="F7" i="2"/>
  <c r="F6" i="2"/>
  <c r="F5" i="2"/>
  <c r="F4" i="2"/>
  <c r="F3" i="2"/>
  <c r="G66" i="1"/>
  <c r="G65" i="1"/>
  <c r="G64" i="1"/>
  <c r="G63" i="1"/>
  <c r="G62" i="1"/>
  <c r="G61" i="1"/>
  <c r="G60" i="1"/>
  <c r="G59" i="1"/>
  <c r="G58" i="1"/>
  <c r="G57" i="1"/>
  <c r="G167" i="1" l="1"/>
  <c r="G177" i="1"/>
  <c r="G176" i="1"/>
  <c r="G172" i="1"/>
  <c r="G171" i="1"/>
  <c r="G170" i="1"/>
  <c r="G159" i="1"/>
  <c r="G157" i="1"/>
  <c r="G115" i="1" l="1"/>
  <c r="G114" i="1"/>
  <c r="G3" i="1"/>
  <c r="F37" i="7"/>
  <c r="F36" i="7"/>
  <c r="F35" i="7"/>
  <c r="F32" i="7"/>
  <c r="F31" i="7"/>
  <c r="F30" i="7"/>
  <c r="F29" i="7"/>
  <c r="F28" i="7"/>
  <c r="F27" i="7"/>
  <c r="F20" i="7"/>
  <c r="F19" i="7"/>
  <c r="F17" i="7"/>
  <c r="F16" i="7"/>
  <c r="F15" i="7"/>
  <c r="F34" i="7"/>
  <c r="F33" i="7"/>
  <c r="F26" i="7"/>
  <c r="F25" i="7"/>
  <c r="F39" i="7"/>
  <c r="F38" i="7"/>
  <c r="F24" i="7"/>
  <c r="F18" i="7"/>
  <c r="F5" i="7"/>
  <c r="F3" i="7"/>
  <c r="F4" i="7"/>
  <c r="F31" i="6"/>
  <c r="F30" i="6"/>
  <c r="F29" i="6"/>
  <c r="F28" i="6"/>
  <c r="F27" i="6"/>
  <c r="F26" i="6"/>
  <c r="F25" i="6"/>
  <c r="F24" i="6"/>
  <c r="F23" i="6"/>
  <c r="F22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32" i="4"/>
  <c r="F31" i="4"/>
  <c r="F30" i="4"/>
  <c r="F29" i="4"/>
  <c r="F28" i="4"/>
  <c r="F27" i="4"/>
  <c r="F26" i="4"/>
  <c r="F23" i="4"/>
  <c r="F22" i="4"/>
  <c r="F21" i="4"/>
  <c r="F20" i="4"/>
  <c r="F19" i="4"/>
  <c r="F18" i="4"/>
  <c r="F17" i="4"/>
  <c r="F16" i="4"/>
  <c r="F15" i="4"/>
  <c r="F14" i="4"/>
  <c r="F13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G7" i="1" l="1"/>
  <c r="G6" i="1"/>
  <c r="G5" i="1"/>
  <c r="G4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2" i="1"/>
  <c r="G261" i="1"/>
  <c r="G260" i="1"/>
  <c r="G259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5" i="1"/>
  <c r="G174" i="1"/>
  <c r="G173" i="1"/>
  <c r="G169" i="1"/>
  <c r="G168" i="1"/>
  <c r="G166" i="1"/>
  <c r="G165" i="1"/>
  <c r="G164" i="1"/>
  <c r="G163" i="1"/>
  <c r="G162" i="1"/>
  <c r="G161" i="1"/>
  <c r="G160" i="1"/>
  <c r="G158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  <c r="G9" i="1"/>
  <c r="G8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2" i="1"/>
  <c r="B261" i="1"/>
  <c r="B260" i="1"/>
  <c r="B259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306" i="1"/>
  <c r="B197" i="1"/>
  <c r="B133" i="1"/>
  <c r="B132" i="1"/>
  <c r="B131" i="1"/>
  <c r="B130" i="1"/>
  <c r="B129" i="1"/>
  <c r="B128" i="1"/>
  <c r="B127" i="1"/>
  <c r="B126" i="1"/>
  <c r="B125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38" i="1"/>
  <c r="B37" i="1"/>
  <c r="B36" i="1"/>
  <c r="B35" i="1"/>
  <c r="B34" i="1"/>
  <c r="B33" i="1"/>
  <c r="B32" i="1"/>
  <c r="B31" i="1"/>
  <c r="B30" i="1"/>
  <c r="B29" i="1"/>
  <c r="B17" i="1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Producao-Thuany</author>
  </authors>
  <commentList>
    <comment ref="B2" authorId="0" shapeId="0" xr:uid="{EA073FB9-2759-4914-8AE2-49B54B9885FE}">
      <text>
        <r>
          <rPr>
            <sz val="9"/>
            <color indexed="81"/>
            <rFont val="Segoe UI"/>
            <family val="2"/>
          </rPr>
          <t>CÓDIGO IMPRESSO NA ETIQUETA DAS EMBALAGENS</t>
        </r>
      </text>
    </comment>
  </commentList>
</comments>
</file>

<file path=xl/sharedStrings.xml><?xml version="1.0" encoding="utf-8"?>
<sst xmlns="http://schemas.openxmlformats.org/spreadsheetml/2006/main" count="3158" uniqueCount="1601">
  <si>
    <t>CÓDIGO</t>
  </si>
  <si>
    <t>DESCRIÇÃO</t>
  </si>
  <si>
    <t xml:space="preserve">NARRATIVA </t>
  </si>
  <si>
    <t xml:space="preserve">R$ UNIT. </t>
  </si>
  <si>
    <t xml:space="preserve">NCM </t>
  </si>
  <si>
    <t>CÓDIGO DE BARRAS</t>
  </si>
  <si>
    <t>H-1000</t>
  </si>
  <si>
    <t>KIT EMERGÊNCIA LÂMINA</t>
  </si>
  <si>
    <t>H-1001</t>
  </si>
  <si>
    <t>FUSIVEL LAMINA - 1A</t>
  </si>
  <si>
    <t>H-1002</t>
  </si>
  <si>
    <t>FUSIVEL LAMINA - 2A</t>
  </si>
  <si>
    <t>H-1003</t>
  </si>
  <si>
    <t>FUSIVEL LAMINA - 3A</t>
  </si>
  <si>
    <t>H-1004</t>
  </si>
  <si>
    <t>FUSIVEL LAMINA - 4A</t>
  </si>
  <si>
    <t>H-1005</t>
  </si>
  <si>
    <t>FUSIVEL LAMINA - 5A</t>
  </si>
  <si>
    <t>H-1007</t>
  </si>
  <si>
    <t>FUSIVEL LAMINA - 7,5A</t>
  </si>
  <si>
    <t>H-1010</t>
  </si>
  <si>
    <t>FUSIVEL LAMINA-10A</t>
  </si>
  <si>
    <t>H-1015</t>
  </si>
  <si>
    <t>FUSIVEL LAMINA-15A</t>
  </si>
  <si>
    <t>H-1020</t>
  </si>
  <si>
    <t>FUSIVEL LAMINA-20A</t>
  </si>
  <si>
    <t>H-1025</t>
  </si>
  <si>
    <t>FUSIVEL LAMINA-25A</t>
  </si>
  <si>
    <t>H-1030</t>
  </si>
  <si>
    <t>FUSIVEL LAMINA-30A</t>
  </si>
  <si>
    <t>H-1035</t>
  </si>
  <si>
    <t>FUSIVEL LAMINA-35A</t>
  </si>
  <si>
    <t>H-1040</t>
  </si>
  <si>
    <t>FUSIVEL LAMINA-40A</t>
  </si>
  <si>
    <t>H-1105</t>
  </si>
  <si>
    <t>FUSIVEL LAMINA DOURADO - 5A</t>
  </si>
  <si>
    <t>H-1107</t>
  </si>
  <si>
    <t>FUSIVEL LAMINA DOURADO - 7,5A</t>
  </si>
  <si>
    <t>H-1110</t>
  </si>
  <si>
    <t>FUSIVEL LAMINA DOURADO - 10A</t>
  </si>
  <si>
    <t>H-1115</t>
  </si>
  <si>
    <t>FUSIVEL LAMINA DOURADO - 15A</t>
  </si>
  <si>
    <t>H-1120</t>
  </si>
  <si>
    <t>FUSIVEL LAMINA DOURADO - 20A</t>
  </si>
  <si>
    <t>H-1125</t>
  </si>
  <si>
    <t>FUSIVEL LAMINA DOURADO - 25A</t>
  </si>
  <si>
    <t>H-1130</t>
  </si>
  <si>
    <t>FUSIVEL LAMINA DOURADO - 30A</t>
  </si>
  <si>
    <t>H-1135</t>
  </si>
  <si>
    <t>FUSIVEL LAMINA DOURADO - 35A</t>
  </si>
  <si>
    <t>H-1140</t>
  </si>
  <si>
    <t>FUSIVEL LAMINA DOURADO - 40A</t>
  </si>
  <si>
    <t>H-2000</t>
  </si>
  <si>
    <t>KIT EMERGÊNCIA MINI</t>
  </si>
  <si>
    <t>H-2002</t>
  </si>
  <si>
    <t>FUSIVEL  MINI - 2A</t>
  </si>
  <si>
    <t>H-2003</t>
  </si>
  <si>
    <t>FUSIVEL  MINI - 3A</t>
  </si>
  <si>
    <t>H-2005</t>
  </si>
  <si>
    <t>FUSIVEL  MINI - 5A</t>
  </si>
  <si>
    <t>H-2007</t>
  </si>
  <si>
    <t>FUSIVEL  MINI - 7.5A</t>
  </si>
  <si>
    <t>H-2010</t>
  </si>
  <si>
    <t>FUSIVEL  MINI - 10A</t>
  </si>
  <si>
    <t>H-2015</t>
  </si>
  <si>
    <t>FUSIVEL MINI - 15A</t>
  </si>
  <si>
    <t>H-2020</t>
  </si>
  <si>
    <t>FUSIVEL MINI - 20A</t>
  </si>
  <si>
    <t>H-2025</t>
  </si>
  <si>
    <t>FUSIVEL MINI - 25A</t>
  </si>
  <si>
    <t>H-2030</t>
  </si>
  <si>
    <t>FUSIVEL MINI - 30A</t>
  </si>
  <si>
    <t>H-2040</t>
  </si>
  <si>
    <t>FUSIVEL MINI - 40A</t>
  </si>
  <si>
    <t>H-2100</t>
  </si>
  <si>
    <t>KIT EMERGÊNCIA ELEMENTO CURTO</t>
  </si>
  <si>
    <t>H-2105</t>
  </si>
  <si>
    <t>FUSIVEL MINI 5A    ELEMENTO CURTO</t>
  </si>
  <si>
    <t>H-2107</t>
  </si>
  <si>
    <t>FUSIVEL MINI 7A    ELEMENTO CURTO</t>
  </si>
  <si>
    <t>H-2110</t>
  </si>
  <si>
    <t>FUSIVEL MINI 10A   ELEMENTO CURTO</t>
  </si>
  <si>
    <t>H-2115</t>
  </si>
  <si>
    <t>FUSIVEL MINI 15A   ELEMENTO CURTO</t>
  </si>
  <si>
    <t>H-2120</t>
  </si>
  <si>
    <t>FUSIVEL MINI 20A   ELEMENTO CURTO</t>
  </si>
  <si>
    <t>H-2125</t>
  </si>
  <si>
    <t>FUSIVEL MINI 25A   ELEMENTO CURTO</t>
  </si>
  <si>
    <t>H-2130</t>
  </si>
  <si>
    <t>FUSIVEL MINI 30A   ELEMENTO CURTO</t>
  </si>
  <si>
    <t>H-2205</t>
  </si>
  <si>
    <t>FUSIVEL  MICRO 2 TERMINAIS - 5A</t>
  </si>
  <si>
    <t>H-2207</t>
  </si>
  <si>
    <t>FUSIVEL  MICRO 2 TERMINAIS - 7,5A</t>
  </si>
  <si>
    <t>H-2210</t>
  </si>
  <si>
    <t>FUSIVEL  MICRO 2 TERMINAIS - 10A</t>
  </si>
  <si>
    <t>H-2215</t>
  </si>
  <si>
    <t>FUSIVEL  MICRO 2 TERMINAIS - 15A</t>
  </si>
  <si>
    <t>H-2220</t>
  </si>
  <si>
    <t>FUSIVEL  MICRO 2 TERMINAIS - 20A</t>
  </si>
  <si>
    <t>H-2225</t>
  </si>
  <si>
    <t>FUSIVEL  MICRO 2 TERMINAIS - 25A</t>
  </si>
  <si>
    <t>H-2230</t>
  </si>
  <si>
    <t>FUSIVEL  MICRO 2 TERMINAIS - 30A</t>
  </si>
  <si>
    <t>H-2305</t>
  </si>
  <si>
    <t>FUSIVEL  MICRO 3 TERMINAIS - 5A</t>
  </si>
  <si>
    <t>H-2307</t>
  </si>
  <si>
    <t>FUSIVEL  MICRO 3 TERMINAIS - 7,5A</t>
  </si>
  <si>
    <t>H-2310</t>
  </si>
  <si>
    <t>FUSIVEL  MICRO 3 TERMINAIS - 10A</t>
  </si>
  <si>
    <t>H-2315</t>
  </si>
  <si>
    <t>FUSIVEL  MICRO 3 TERMINAIS - 15A</t>
  </si>
  <si>
    <t>H-2401</t>
  </si>
  <si>
    <t>DIODO CINZA 1A 700V</t>
  </si>
  <si>
    <t>H-2404</t>
  </si>
  <si>
    <t>DIODO LARANJA 4,3A 700 A 800V</t>
  </si>
  <si>
    <t>H-3020</t>
  </si>
  <si>
    <t>FUSIVEL MAXI - 20A</t>
  </si>
  <si>
    <t>H-3030</t>
  </si>
  <si>
    <t>FUSIVEL MAXI - 30A</t>
  </si>
  <si>
    <t>H-3040</t>
  </si>
  <si>
    <t>FUSIVEL MAXI - 40A</t>
  </si>
  <si>
    <t>H-3050</t>
  </si>
  <si>
    <t>FUSIVEL MAXI - 50A</t>
  </si>
  <si>
    <t>H-3060</t>
  </si>
  <si>
    <t>FUSIVEL MAXI - 60A</t>
  </si>
  <si>
    <t>H-3070</t>
  </si>
  <si>
    <t>FUSIVEL MAXI - 70A</t>
  </si>
  <si>
    <t>H-3080</t>
  </si>
  <si>
    <t>FUSIVEL MAXI - 80A</t>
  </si>
  <si>
    <t>H-30100</t>
  </si>
  <si>
    <t>FUSIVEL MAXI - 100A</t>
  </si>
  <si>
    <t>H-3120</t>
  </si>
  <si>
    <t>FUSIVEL MAXI DOURADO - 20A</t>
  </si>
  <si>
    <t>H-3130</t>
  </si>
  <si>
    <t>FUSIVEL MAXI DOURADO - 30A</t>
  </si>
  <si>
    <t>H-3140</t>
  </si>
  <si>
    <t>FUSIVEL MAXI DOURADO - 40A</t>
  </si>
  <si>
    <t>H-3150</t>
  </si>
  <si>
    <t>FUSIVEL MAXI DOURADO - 50A</t>
  </si>
  <si>
    <t>H-3160</t>
  </si>
  <si>
    <t>FUSIVEL MAXI DOURADO - 60A</t>
  </si>
  <si>
    <t>H-3170</t>
  </si>
  <si>
    <t>FUSIVEL MAXI DOURADO - 70A</t>
  </si>
  <si>
    <t>H-3180</t>
  </si>
  <si>
    <t>FUSIVEL MAXI DOURADO - 80A</t>
  </si>
  <si>
    <t>H-31100</t>
  </si>
  <si>
    <t>FUSIVEL MAXI DOURADO - 100A</t>
  </si>
  <si>
    <t>H-7008</t>
  </si>
  <si>
    <t>FUS LOUCA - 8A</t>
  </si>
  <si>
    <t>H-7015</t>
  </si>
  <si>
    <t>FUS LOUCA - 15A</t>
  </si>
  <si>
    <t>H-7020</t>
  </si>
  <si>
    <t>FUS LOUCA - 20A</t>
  </si>
  <si>
    <t>H-7025</t>
  </si>
  <si>
    <t>FUS LOUCA - 25A</t>
  </si>
  <si>
    <t>H-7030</t>
  </si>
  <si>
    <t>FUS LOUCA - 30A</t>
  </si>
  <si>
    <t>H-9001</t>
  </si>
  <si>
    <t>FUSIVEL DE VIDRO - 3AG - 1A</t>
  </si>
  <si>
    <t>H-9002</t>
  </si>
  <si>
    <t>FUSIVEL DE VIDRO - 3AG - 2A</t>
  </si>
  <si>
    <t>H-9003</t>
  </si>
  <si>
    <t>FUSIVEL DE VIDRO - 3AG - 3A</t>
  </si>
  <si>
    <t>H-9004</t>
  </si>
  <si>
    <t>FUSIVEL DE VIDRO 3AG - 4A</t>
  </si>
  <si>
    <t>H-9005</t>
  </si>
  <si>
    <t>FUSIVEL DE VIDRO 3AG - 5A</t>
  </si>
  <si>
    <t>H-9006</t>
  </si>
  <si>
    <t>FUSIVEL DE VIDRO 3AG - 6A</t>
  </si>
  <si>
    <t>H-9007</t>
  </si>
  <si>
    <t>FUSIVEL DE VIDRO 3AG - 7A</t>
  </si>
  <si>
    <t>H-9008</t>
  </si>
  <si>
    <t>FUSIVEL DE VIDRO 3AG - 8A</t>
  </si>
  <si>
    <t>H-9009</t>
  </si>
  <si>
    <t>FUSIVEL DE VIDRO 3AG - 9A</t>
  </si>
  <si>
    <t>H-9010</t>
  </si>
  <si>
    <t>FUSIVEL DE VIDRO - 3AG 10A</t>
  </si>
  <si>
    <t>H-9015</t>
  </si>
  <si>
    <t>FUSIVEL DE VIDRO 3AG - 15A</t>
  </si>
  <si>
    <t>H-9020</t>
  </si>
  <si>
    <t>FUSIVEL DE VIDRO 3AG - 20A</t>
  </si>
  <si>
    <t>H-9025</t>
  </si>
  <si>
    <t>FUSIVEL DE VIDRO 3AG - 25A</t>
  </si>
  <si>
    <t>H-9030</t>
  </si>
  <si>
    <t>FUSIVEL DE VIDRO 3AG - 30A</t>
  </si>
  <si>
    <t>H-9501</t>
  </si>
  <si>
    <t>FUSIVEL DE VIDRO - 1A</t>
  </si>
  <si>
    <t>H-9502</t>
  </si>
  <si>
    <t>FUSIVEL DE VIDRO - 2A</t>
  </si>
  <si>
    <t>H-9505</t>
  </si>
  <si>
    <t>FUSIVEL DE VIDRO - 5A</t>
  </si>
  <si>
    <t>H-9510</t>
  </si>
  <si>
    <t>FUSIVEL DE VIDRO - 10A</t>
  </si>
  <si>
    <t>H-9515</t>
  </si>
  <si>
    <t>FUSIVEL DE VIDRO - 15A</t>
  </si>
  <si>
    <t>H-9520</t>
  </si>
  <si>
    <t>FUSIVEL DE VIDRO - 20A</t>
  </si>
  <si>
    <t>H-9525</t>
  </si>
  <si>
    <t>FUSIVEL DE VIDRO - 25A</t>
  </si>
  <si>
    <t>H-9530</t>
  </si>
  <si>
    <t>FUSIVEL DE VIDRO - 30A</t>
  </si>
  <si>
    <t>H-9905</t>
  </si>
  <si>
    <t>H-9906</t>
  </si>
  <si>
    <t>FUSIVEL DE VIDRO - 6A</t>
  </si>
  <si>
    <t>H-9907</t>
  </si>
  <si>
    <t>FUSIVEL DE VIDRO - 7A</t>
  </si>
  <si>
    <t>H-9908</t>
  </si>
  <si>
    <t>FUSIVEL DE VIDRO - 8A</t>
  </si>
  <si>
    <t>H-9910</t>
  </si>
  <si>
    <t>H-9915</t>
  </si>
  <si>
    <t>H-9920</t>
  </si>
  <si>
    <t>H-9925</t>
  </si>
  <si>
    <t>H-9930</t>
  </si>
  <si>
    <t>H-10020</t>
  </si>
  <si>
    <t>FUSIVEL DE VIDRO DOURADO 5AG - 20A</t>
  </si>
  <si>
    <t>H-10030</t>
  </si>
  <si>
    <t>FUSIVEL DE VIDRO DOURADO 5AG - 30A</t>
  </si>
  <si>
    <t>H-10040</t>
  </si>
  <si>
    <t>FUSIVEL DE VIDRO DOURADO 5AG - 40A</t>
  </si>
  <si>
    <t>H-10050</t>
  </si>
  <si>
    <t>FUSIVEL DE VIDRO DOURADO 5AG - 50A</t>
  </si>
  <si>
    <t>H-10060</t>
  </si>
  <si>
    <t>FUSIVEL DE VIDRO DOURADO 5AG - 60A</t>
  </si>
  <si>
    <t>H-10070</t>
  </si>
  <si>
    <t>FUSIVEL DE VIDRO DOURADO 5AG - 70A</t>
  </si>
  <si>
    <t>H-10080</t>
  </si>
  <si>
    <t>FUSIVEL DE VIDRO DOURADO 5AG - 80A</t>
  </si>
  <si>
    <t>H-10090</t>
  </si>
  <si>
    <t>FUSIVEL DE VIDRO DOURADO 5AG - 90A</t>
  </si>
  <si>
    <t>H-10100</t>
  </si>
  <si>
    <t>FUSIVEL DE VIDRO DOURADO 5AG - 100A</t>
  </si>
  <si>
    <t>H-11.001</t>
  </si>
  <si>
    <t>FUSIVEL  DE VIDRO ELETR 3AG - 1A</t>
  </si>
  <si>
    <t>H-11.002</t>
  </si>
  <si>
    <t>FUSIVEL DE VIDRO ELETR 3AG - 2A</t>
  </si>
  <si>
    <t>H-11.003</t>
  </si>
  <si>
    <t>FUSIVEL DE VIDRO ELETR 3AG - 3A</t>
  </si>
  <si>
    <t>H-11.004</t>
  </si>
  <si>
    <t>FUSIVEL DE VIDRO ELETR 3AG - 4A</t>
  </si>
  <si>
    <t>H-11.005</t>
  </si>
  <si>
    <t>FUSIVEL DE VIDRO ELETR 3AG - 5A</t>
  </si>
  <si>
    <t>H-11.006</t>
  </si>
  <si>
    <t>FUSIVEL DE VIDRO ELETR 3AG - 6A</t>
  </si>
  <si>
    <t>H-11.007</t>
  </si>
  <si>
    <t>FUSIVEL DE VIDRO ELETR 3AG - 7A</t>
  </si>
  <si>
    <t>H-11.008</t>
  </si>
  <si>
    <t>FUSIVEL DE VIDRO ELETR 3AG - 8A</t>
  </si>
  <si>
    <t>H-11.009</t>
  </si>
  <si>
    <t>FUSIVEL DE VIDRO ELETR 3AG - 9A</t>
  </si>
  <si>
    <t>H-11.010</t>
  </si>
  <si>
    <t>FUSIVEL DE VIDRO ELETR 3AG - 10A</t>
  </si>
  <si>
    <t>H-11.015</t>
  </si>
  <si>
    <t>FUSIVEL DE VIDRO ELETRONICO 3AG - 15A</t>
  </si>
  <si>
    <t>H-11.020</t>
  </si>
  <si>
    <t>FUSIVEL DE VIDRO ELETRONICO 3AG - 20A</t>
  </si>
  <si>
    <t>H-11.025</t>
  </si>
  <si>
    <t>FUSIVEL DE VIDRO ELETRONICO 3AG - 25A</t>
  </si>
  <si>
    <t>H-11.030</t>
  </si>
  <si>
    <t>FUSIVEL DE VIDRO ELETRONICO 3AG - 30A</t>
  </si>
  <si>
    <t>H-11.035</t>
  </si>
  <si>
    <t>FUSIVEL DE VIDRO ELETRONICO 3AG - 35A</t>
  </si>
  <si>
    <t>H-12.100</t>
  </si>
  <si>
    <t>FUSIVEL DE VIDRO 20AG - 100MA</t>
  </si>
  <si>
    <t>H-12.125</t>
  </si>
  <si>
    <t>FUSIVEL DE VIDRO 20AG - 125MA</t>
  </si>
  <si>
    <t>H-12.160</t>
  </si>
  <si>
    <t>FUSIVEL DE VIDRO 20AG - 160MA</t>
  </si>
  <si>
    <t>H-12.200</t>
  </si>
  <si>
    <t>FUSIVEL DE VIDRO 20AG - 200MA</t>
  </si>
  <si>
    <t>H-12.250</t>
  </si>
  <si>
    <t>FUSIVEL DE VIDRO 20AG - 250MA</t>
  </si>
  <si>
    <t>H-12.315</t>
  </si>
  <si>
    <t>FUSIVEL DE VIDRO 20AG - 315MA</t>
  </si>
  <si>
    <t>H-12.400</t>
  </si>
  <si>
    <t>FUSIVEL DE VIDRO 20AG - 400MA</t>
  </si>
  <si>
    <t>H-12.500</t>
  </si>
  <si>
    <t>FUSIVEL DE VIDRO 20AG - 500MA</t>
  </si>
  <si>
    <t>H-12.630</t>
  </si>
  <si>
    <t>FUSIVEL DE VIDRO 20AG - 630MA</t>
  </si>
  <si>
    <t>H-12.800</t>
  </si>
  <si>
    <t>FUSIVEL DE VIDRO 20AG - 800MA</t>
  </si>
  <si>
    <t>H-12.001</t>
  </si>
  <si>
    <t>FUSIVEL DE VIDRO 20AG - 1A</t>
  </si>
  <si>
    <t>H-12.1,25</t>
  </si>
  <si>
    <t>FUSIVEL DE VIDRO 20AG - 1,25A</t>
  </si>
  <si>
    <t>H-12.01,6A</t>
  </si>
  <si>
    <t>FUSIVEL DE VIDRO 20AG - 1,6A</t>
  </si>
  <si>
    <t>H-12.002</t>
  </si>
  <si>
    <t>FUSIVEL DE VIDRO 20AG - 2A</t>
  </si>
  <si>
    <t>H-12.02,5</t>
  </si>
  <si>
    <t>FUSIVEL DE VIDRO 20AG - 2,5A</t>
  </si>
  <si>
    <t>H-12.3,15</t>
  </si>
  <si>
    <t>FUSIVEL DE VIDRO 20AG - 3,15A</t>
  </si>
  <si>
    <t>H-12.004</t>
  </si>
  <si>
    <t>FUSIVEL DE VIDRO 20AG - 4A</t>
  </si>
  <si>
    <t>H-12.005</t>
  </si>
  <si>
    <t>FUSIVEL DE VIDRO 20AG - 5A</t>
  </si>
  <si>
    <t>H-12.06,3</t>
  </si>
  <si>
    <t>FUSIVEL DE VIDRO 20AG - 6,3A</t>
  </si>
  <si>
    <t>H-12.010</t>
  </si>
  <si>
    <t>FUSIVEL DE VIDRO 20AG - 10A</t>
  </si>
  <si>
    <t>H-12.015</t>
  </si>
  <si>
    <t>FUSIVEL DE VIDRO 20AG - 15A</t>
  </si>
  <si>
    <t>H-8030</t>
  </si>
  <si>
    <t>FUSIVEL REVERSOR 30A</t>
  </si>
  <si>
    <t>H-8040</t>
  </si>
  <si>
    <t>FUSIVEL REVERSOR 40A</t>
  </si>
  <si>
    <t>H-8050</t>
  </si>
  <si>
    <t>FUSIVEL REVERSOR 50A</t>
  </si>
  <si>
    <t>H-8060</t>
  </si>
  <si>
    <t>FUSIVEL REVERSOR 60A</t>
  </si>
  <si>
    <t>H-8080</t>
  </si>
  <si>
    <t>FUSIVEL REVERSOR 80A</t>
  </si>
  <si>
    <t>H-8100</t>
  </si>
  <si>
    <t>FUSIVEL REVERSOR 100A</t>
  </si>
  <si>
    <t>H-8120</t>
  </si>
  <si>
    <t>FUSIVEL REVERSOR 120A</t>
  </si>
  <si>
    <t>H-8125</t>
  </si>
  <si>
    <t>FUSIVEL REVERSOR 125A</t>
  </si>
  <si>
    <t>H-8150</t>
  </si>
  <si>
    <t>FUSIVEL REVERSOR 150A</t>
  </si>
  <si>
    <t>H-8200</t>
  </si>
  <si>
    <t>FUSIVEL REVERSOR 200A</t>
  </si>
  <si>
    <t>H-8250</t>
  </si>
  <si>
    <t>FUSIVEL REVERSOR 250A</t>
  </si>
  <si>
    <t>H-75030</t>
  </si>
  <si>
    <t>FUSIVEL CINTA - 30A</t>
  </si>
  <si>
    <t>H-75040</t>
  </si>
  <si>
    <t>FUSIVEL CINTA - 40A</t>
  </si>
  <si>
    <t>H-75050</t>
  </si>
  <si>
    <t>FUSIVEL CINTA - 50A</t>
  </si>
  <si>
    <t>H-75060</t>
  </si>
  <si>
    <t>FUSIVEL CINTA - 60A</t>
  </si>
  <si>
    <t>H-75080</t>
  </si>
  <si>
    <t>FUSIVEL CINTA - 80A</t>
  </si>
  <si>
    <t>H-75110</t>
  </si>
  <si>
    <t>FUSIVEL CINTA - 110A</t>
  </si>
  <si>
    <t>H-75150</t>
  </si>
  <si>
    <t>FUSIVEL CINTA - 150A</t>
  </si>
  <si>
    <t>H-75175</t>
  </si>
  <si>
    <t>FUSIVEL CINTA - 175A</t>
  </si>
  <si>
    <t>HAL-4020</t>
  </si>
  <si>
    <t>FUSIVEL   MIDI 20A FEMEA PEQ.1 PECA</t>
  </si>
  <si>
    <t>HAL-4025</t>
  </si>
  <si>
    <t>FUSIVEL   MIDI 25A FEMEA PEQ.1 PECA</t>
  </si>
  <si>
    <t>HAL-4030</t>
  </si>
  <si>
    <t>FUSIVEL   MIDI 30A FEMEA PEQ.1 PECA</t>
  </si>
  <si>
    <t>HAL-4040</t>
  </si>
  <si>
    <t>FUSIVEL   MIDI 40A FEMEA PEQ.1 PECA</t>
  </si>
  <si>
    <t>HAL-4050</t>
  </si>
  <si>
    <t>FUSIVEL   MIDI 50A FEMEA PEQ.1 PECA</t>
  </si>
  <si>
    <t>HAL-4060</t>
  </si>
  <si>
    <t>FUSIVEL  MIDI  60A FEMEA PEQ.1 PECA</t>
  </si>
  <si>
    <t>HAL-5020</t>
  </si>
  <si>
    <t>FUSIVEL    MIDI 20A       FEMEA 1 PECA</t>
  </si>
  <si>
    <t>HAL-5030</t>
  </si>
  <si>
    <t>FUSIVEL    MIDI 30A       FEMEA 1 PECA</t>
  </si>
  <si>
    <t>HAL-5040</t>
  </si>
  <si>
    <t>FUSIVEL    MIDI 40A       FEMEA 1 PECA</t>
  </si>
  <si>
    <t>HAL-5050</t>
  </si>
  <si>
    <t>FUSIVEL    MIDI 50A       FEMEA 1 PECA</t>
  </si>
  <si>
    <t>HAL-5060</t>
  </si>
  <si>
    <t>FUSIVEL    MIDI 60A       FEMEA 1 PECA</t>
  </si>
  <si>
    <t>HAL-5070</t>
  </si>
  <si>
    <t>FUSIVEL    MIDI 70A       FEMEA 1 PECA</t>
  </si>
  <si>
    <t>HAL-5080</t>
  </si>
  <si>
    <t>FUSIVEL    MIDI 80A       FEMEA 1 PECA</t>
  </si>
  <si>
    <t>HAL-5120</t>
  </si>
  <si>
    <t>HAL-5130</t>
  </si>
  <si>
    <t>HAL-5140</t>
  </si>
  <si>
    <t>HAL-5150</t>
  </si>
  <si>
    <t>HAL-5160</t>
  </si>
  <si>
    <t>HAL-5220</t>
  </si>
  <si>
    <t>FUSIVEL   MIDI 20A    MACHO 1 PECA</t>
  </si>
  <si>
    <t>HAL-5230</t>
  </si>
  <si>
    <t>FUSIVEL   MIDI 30A    MACHO 1 PECA</t>
  </si>
  <si>
    <t>HAL-5240</t>
  </si>
  <si>
    <t>FUSIVEL   MIDI 40A    MACHO 1 PECA</t>
  </si>
  <si>
    <t>HAL-5250</t>
  </si>
  <si>
    <t>FUSIVEL   MIDI 50A    MACHO 1 PECA</t>
  </si>
  <si>
    <t>HAL-5260</t>
  </si>
  <si>
    <t>FUSIVEL   MIDI 60A    MACHO 1 PECA</t>
  </si>
  <si>
    <t>HAL-5270</t>
  </si>
  <si>
    <t>FUSIVEL   MIDI 70A    MACHO 1 PECA</t>
  </si>
  <si>
    <t>HAL-5280</t>
  </si>
  <si>
    <t>FUSIVEL   MIDI 80A    MACHO 1 PECA</t>
  </si>
  <si>
    <t>HAL-52100</t>
  </si>
  <si>
    <t>FUSIVEL   MIDI 100A    MACHO 1 PECA</t>
  </si>
  <si>
    <t>HAL-52120</t>
  </si>
  <si>
    <t>FUSIVEL   MIDI 120A    MACHO 1 PECA</t>
  </si>
  <si>
    <t>HAL-5330</t>
  </si>
  <si>
    <t>FUSIVEL  MIDI  30A LATERAL CURTO 1 PECA</t>
  </si>
  <si>
    <t>HAL-5340</t>
  </si>
  <si>
    <t>FUSIVEL  MIDI  40A LATERAL CURTO 1 PECA</t>
  </si>
  <si>
    <t>HAL-5350</t>
  </si>
  <si>
    <t>FUSIVEL  MIDI  50A LATERAL CURTO 1 PECA</t>
  </si>
  <si>
    <t>HAL-5360</t>
  </si>
  <si>
    <t>FUSIVEL  MIDI  60A LATERAL CURTO 1 PECA</t>
  </si>
  <si>
    <t>HAL-5370</t>
  </si>
  <si>
    <t>FUSIVEL  MIDI  70A LATERAL CURTO 1 PECA</t>
  </si>
  <si>
    <t>HAL-5380</t>
  </si>
  <si>
    <t>FUSIVEL  MIDI  80A LATERAL CURTO 1 PECA</t>
  </si>
  <si>
    <t>HAL-53100</t>
  </si>
  <si>
    <t>FUSIVEL  MIDI 100A LATERAL CURTO 1 PECA</t>
  </si>
  <si>
    <t>HAL-53120</t>
  </si>
  <si>
    <t>FUSIVEL  MIDI 120A LATERAL CURTO 1 PECA</t>
  </si>
  <si>
    <t>HAL-5430</t>
  </si>
  <si>
    <t>FUSIVEL  MIDI  30A LATERAL LONGO 1 PECA</t>
  </si>
  <si>
    <t>HAL-5440</t>
  </si>
  <si>
    <t>FUSIVEL  MIDI  40A LATERAL LONGO 1 PECA</t>
  </si>
  <si>
    <t>HAL-5450</t>
  </si>
  <si>
    <t>FUSIVEL  MIDI  50A LATERAL LONGO 1 PECA</t>
  </si>
  <si>
    <t>HAL-5460</t>
  </si>
  <si>
    <t>FUSIVEL  MIDI  60A LATERAL LONGO 1 PECA</t>
  </si>
  <si>
    <t>HAL-5470</t>
  </si>
  <si>
    <t>FUSIVEL  MIDI  70A LATERAL LONGO 1 PECA</t>
  </si>
  <si>
    <t>HAL-5480</t>
  </si>
  <si>
    <t>FUSIVEL  MIDI  80A LATERAL LONGO 1 PECA</t>
  </si>
  <si>
    <t>HAL-54100</t>
  </si>
  <si>
    <t>FUSIVEL  MIDI 100A LATERAL LONGO 1 PECA</t>
  </si>
  <si>
    <t>HAL-54120</t>
  </si>
  <si>
    <t>FUSIVEL  MIDI 120A LATERAL LONGO 1 PECA</t>
  </si>
  <si>
    <t>HAL-5520</t>
  </si>
  <si>
    <t>FUSIVEL MIDI   20A MACHO C/ABERT.1 PECA</t>
  </si>
  <si>
    <t>HAL-5530</t>
  </si>
  <si>
    <t>FUSIVEL MIDI   30A MACHO C/ABERT.1 PECA</t>
  </si>
  <si>
    <t>HAL-5540</t>
  </si>
  <si>
    <t>FUSIVEL MIDI   40A MACHO C/ABERT.1 PECA</t>
  </si>
  <si>
    <t>HAL-5550</t>
  </si>
  <si>
    <t>FUSIVEL MIDI   50A MACHO C/ABERT.1 PECA</t>
  </si>
  <si>
    <t>HAL-5560</t>
  </si>
  <si>
    <t>FUSIVEL MIDI   60A MACHO C/ABERT.1 PECA</t>
  </si>
  <si>
    <t>HAL-5570</t>
  </si>
  <si>
    <t>FUSIVEL MIDI   70A MACHO C/ABERT.1 PECA</t>
  </si>
  <si>
    <t>HAL-5580</t>
  </si>
  <si>
    <t>FUSIVEL MIDI   80A MACHO C/ABERT.1 PECA</t>
  </si>
  <si>
    <t>HAL-55100</t>
  </si>
  <si>
    <t>FUSIVEL MIDI 100A  MACHO C/ABERT.1 PECA</t>
  </si>
  <si>
    <t>HAL-55120</t>
  </si>
  <si>
    <t>FUSIVEL MIDI 120A  MACHO C/ABERT.1 PECA</t>
  </si>
  <si>
    <t>HAL-6020</t>
  </si>
  <si>
    <t>FUSIVEL  MIDI 20A  F.CURTO RETO 1 PECA</t>
  </si>
  <si>
    <t>HAL-6030</t>
  </si>
  <si>
    <t>FUSIVEL  MIDI 30A  F.CURTO RETO 1 PECA</t>
  </si>
  <si>
    <t>HAL-6040</t>
  </si>
  <si>
    <t>FUSIVEL  MIDI 40A  F.CURTO RETO 1 PECA</t>
  </si>
  <si>
    <t>HAL-6050</t>
  </si>
  <si>
    <t>FUSIVEL MIDI  50A  F.CURTO RETO 1 PECA</t>
  </si>
  <si>
    <t>HAL-6060</t>
  </si>
  <si>
    <t>FUSIVEL MIDI  60A  F.CURTO RETO 1 PECA</t>
  </si>
  <si>
    <t>HAL-6220</t>
  </si>
  <si>
    <t>FUSIVEL  MIDI 20A  F. COM FENDA 1 PECA</t>
  </si>
  <si>
    <t>HAL-6225</t>
  </si>
  <si>
    <t>FUSIVEL  MIDI 25A  F. COM FENDA 1 PECA</t>
  </si>
  <si>
    <t>HAL-6230</t>
  </si>
  <si>
    <t>FUSIVEL  MIDI 30A  F. COM FENDA 1 PECA</t>
  </si>
  <si>
    <t>HAL-6240</t>
  </si>
  <si>
    <t>FUSIVEL  MIDI 40A  F. COM FENDA 1 PECA</t>
  </si>
  <si>
    <t>H-7030M</t>
  </si>
  <si>
    <t>FUSIVEL MIDI - 30A            1  PECA</t>
  </si>
  <si>
    <t>H-7040</t>
  </si>
  <si>
    <t>FUSIVEL MIDI - 40A            1  PECA</t>
  </si>
  <si>
    <t>H-7050</t>
  </si>
  <si>
    <t>FUSIVEL MIDI - 50A            1  PECA</t>
  </si>
  <si>
    <t>H-7060</t>
  </si>
  <si>
    <t>FUSIVEL MIDI - 60A            1  PECA</t>
  </si>
  <si>
    <t>H-7070</t>
  </si>
  <si>
    <t>FUSIVEL MIDI - 70A            1  PECA</t>
  </si>
  <si>
    <t>H-7080</t>
  </si>
  <si>
    <t>FUSIVEL MIDI - 80A            1  PECA</t>
  </si>
  <si>
    <t>H-70100</t>
  </si>
  <si>
    <t>FUSIVEL MIDI - 100A          1  PECA</t>
  </si>
  <si>
    <t>H-70125</t>
  </si>
  <si>
    <t>FUSIVEL MIDI - 125A          1  PECA</t>
  </si>
  <si>
    <t>H-70150</t>
  </si>
  <si>
    <t>FUSIVEL MIDI - 150A          1  PECA</t>
  </si>
  <si>
    <t>H-70200</t>
  </si>
  <si>
    <t>FUSIVEL MIDI - 200A          1  PECA</t>
  </si>
  <si>
    <t>H-7130</t>
  </si>
  <si>
    <t>FUSIVEL   MIDI   30A  DOURADO 1 PECA</t>
  </si>
  <si>
    <t>H-7140</t>
  </si>
  <si>
    <t>FUSIVEL   MIDI   40A  DOURADO 1 PECA</t>
  </si>
  <si>
    <t>H-7150</t>
  </si>
  <si>
    <t>FUSIVEL   MIDI   50A  DOURADO 1 PECA</t>
  </si>
  <si>
    <t>H-7160</t>
  </si>
  <si>
    <t>FUSIVEL   MIDI   60A  DOURADO 1 PECA</t>
  </si>
  <si>
    <t>H-7170</t>
  </si>
  <si>
    <t>FUSIVEL   MIDI   70A  DOURADO 1 PECA</t>
  </si>
  <si>
    <t>H-7180</t>
  </si>
  <si>
    <t>FUSIVEL   MIDI   80A  DOURADO 1 PECA</t>
  </si>
  <si>
    <t>H-71100</t>
  </si>
  <si>
    <t>FUSIVEL   MIDI 100A  DOURADO 1 PECA</t>
  </si>
  <si>
    <t>H-71125</t>
  </si>
  <si>
    <t>FUSIVEL   MIDI 125A  DOURADO 1 PECA</t>
  </si>
  <si>
    <t>H-71150</t>
  </si>
  <si>
    <t>FUSIVEL   MIDI 150A  DOURADO 1 PECA</t>
  </si>
  <si>
    <t>H-80100</t>
  </si>
  <si>
    <t>FUSIVEL  MEGA  100A          1 PECA</t>
  </si>
  <si>
    <t>H-80125</t>
  </si>
  <si>
    <t>FUSIVEL  MEGA  125A          1 PECA</t>
  </si>
  <si>
    <t>H-80150</t>
  </si>
  <si>
    <t>FUSIVEL  MEGA  150A          1 PECA</t>
  </si>
  <si>
    <t>H-80175</t>
  </si>
  <si>
    <t>FUSIVEL  MEGA  175A          1 PECA</t>
  </si>
  <si>
    <t>H-80200</t>
  </si>
  <si>
    <t>FUSIVEL  MEGA  200A          1 PECA</t>
  </si>
  <si>
    <t>H-80225</t>
  </si>
  <si>
    <t>FUSIVEL  MEGA  225A          1 PECA</t>
  </si>
  <si>
    <t>H-80250</t>
  </si>
  <si>
    <t>FUSIVEL  MEGA  250A          1 PECA</t>
  </si>
  <si>
    <t>H-80300</t>
  </si>
  <si>
    <t>FUSIVEL  MEGA  300A          1 PECA</t>
  </si>
  <si>
    <t>H-80400</t>
  </si>
  <si>
    <t>FUSIVEL  MEGA  400A          1 PECA</t>
  </si>
  <si>
    <t>H-80500</t>
  </si>
  <si>
    <t>FUSIVEL  MEGA  500A          1 PECA</t>
  </si>
  <si>
    <t>H-81100</t>
  </si>
  <si>
    <t>FUSÍVEL MEGA 100A    DOURADO 1 PECA</t>
  </si>
  <si>
    <t>H-81125</t>
  </si>
  <si>
    <t>FUSÍVEL MEGA 125A    DOURADO 1 PECA</t>
  </si>
  <si>
    <t>H-81150</t>
  </si>
  <si>
    <t>FUSÍVEL MEGA 150A    DOURADO 1 PECA</t>
  </si>
  <si>
    <t>H-81175</t>
  </si>
  <si>
    <t>FUSÍVEL MEGA 175A    DOURADO 1 PECA</t>
  </si>
  <si>
    <t>H-81200</t>
  </si>
  <si>
    <t xml:space="preserve">FUSÍVEL MEGA 200A    DOURADO 1 PECA </t>
  </si>
  <si>
    <t>H-81225</t>
  </si>
  <si>
    <t>FUSÍVEL MEGA 225A    DOURADO 1 PECA</t>
  </si>
  <si>
    <t>H-81250</t>
  </si>
  <si>
    <t>FUSÍVEL MEGA 250A    DOURADO 1 PECA</t>
  </si>
  <si>
    <t>H-81300</t>
  </si>
  <si>
    <t>FUSÍVEL MEGA 300A    DOURADO 1 PECA</t>
  </si>
  <si>
    <t>H-81400</t>
  </si>
  <si>
    <t>FUSÍVEL MEGA 400A    DOURADO 1 PECA</t>
  </si>
  <si>
    <t>H-81500</t>
  </si>
  <si>
    <t xml:space="preserve">FUSÍVEL MEGA 500A    DOURADO 1 PECA </t>
  </si>
  <si>
    <t>H-3230</t>
  </si>
  <si>
    <t>FUSIVEL M8COMPACT ZN 30A 32V</t>
  </si>
  <si>
    <t>H-3235</t>
  </si>
  <si>
    <t>FUSIVEL M8COMPACT - 35A 32V</t>
  </si>
  <si>
    <t>H-3240</t>
  </si>
  <si>
    <t>FUSIVEL M8COMPACT - 40A 32V</t>
  </si>
  <si>
    <t>H-3250</t>
  </si>
  <si>
    <t>FUSIVEL M8COMPACT - 50A 32V</t>
  </si>
  <si>
    <t>H-3260</t>
  </si>
  <si>
    <t>FUSIVEL M8COMPACT - 60A</t>
  </si>
  <si>
    <t>H-3270</t>
  </si>
  <si>
    <t>FUSIVEL M8COMPACT - 70A</t>
  </si>
  <si>
    <t>H-3280</t>
  </si>
  <si>
    <t>FUSIVEL M8COMPACT - 80A</t>
  </si>
  <si>
    <t>H-3320</t>
  </si>
  <si>
    <t>FUSIVEL MAXICOMPACT 20A (MINI MAXI)</t>
  </si>
  <si>
    <t>H-3330</t>
  </si>
  <si>
    <t>FUSIVEL MAXICOMPACT 30A (MINI MAXI)</t>
  </si>
  <si>
    <t>H-3340</t>
  </si>
  <si>
    <t>FUSIVEL MAXICOMPACT 40A (MINI MAXI)</t>
  </si>
  <si>
    <t>H-3350</t>
  </si>
  <si>
    <t>FUSIVEL MAXICOMPACT 50A (MINI MAXI)</t>
  </si>
  <si>
    <t>FUSIVEL LAMINA - 1 AMPER (CARTELA/BLISTER)</t>
  </si>
  <si>
    <t>FUSIVEL LAMINA - 2 AMPERES (CARTELA/BLISTER)</t>
  </si>
  <si>
    <t>FUSIVEL LAMINA - 3 AMPERES (CARTELA/BLISTER)</t>
  </si>
  <si>
    <t>FUSIVEL LAMINA - 4 AMPERES (CARTELA/BLISTER)</t>
  </si>
  <si>
    <t>FUSIVEL LAMINA - 5 AMPERES (CARTELA/BLISTER)</t>
  </si>
  <si>
    <t>FUSIVEL LAMINA - 7,5 AMPERES (CARTELA/BLISTER)</t>
  </si>
  <si>
    <t>FUSIVEL LAMINA - 10 AMPERES (CARTELA/BLISTER)</t>
  </si>
  <si>
    <t>FUSIVEL LAMINA - 15 AMPERES (CARTELA/BLISTER)</t>
  </si>
  <si>
    <t>FUSIVEL LAMINA - 20 AMPERES (CARTELA/BLISTER)</t>
  </si>
  <si>
    <t>FUSIVEL LAMINA - 25 AMPERES (CARTELA/BLISTER)</t>
  </si>
  <si>
    <t>FUSIVEL LAMINA - 30 AMPERES (CARTELA/BLISTER)</t>
  </si>
  <si>
    <t>FUSIVEL LAMINA - 35 AMPERES (CARTELA/BLISTER)</t>
  </si>
  <si>
    <t>FUSIVEL LAMINA - 40 AMPERES (CARTELA/BLISTER)</t>
  </si>
  <si>
    <t>KIT DE EMERGÊNCIA LAMINA (CARTELA COM 2 PEÇAS DE CADA AMPERAGEM 10, 15, 20, 25 e 30)</t>
  </si>
  <si>
    <t>KIT DE EMERGÊNCIA MINI (CARTELA COM 2 PEÇAS DE CADA AMPERAGEM 10, 15, 20, 25 e 30)</t>
  </si>
  <si>
    <t>PEDIDO MÍNIMO (EMB.MULTIPLO)</t>
  </si>
  <si>
    <t>FUSÍVEL MINI - 2 AMPERES (CARTELA/BLISTER)</t>
  </si>
  <si>
    <t>FUSÍVEL MINI - 3 AMPERES (CARTELA/BLISTER)</t>
  </si>
  <si>
    <t>FUSÍVEL MINI - 5 AMPERES (CARTELA/BLISTER)</t>
  </si>
  <si>
    <t>FUSÍVEL MINI - 7,5 AMPERES (CARTELA/BLISTER)</t>
  </si>
  <si>
    <t>FUSÍVEL MINI - 10 AMPERES (CARTELA/BLISTER)</t>
  </si>
  <si>
    <t>FUSÍVEL MINI - 15 AMPERES (CARTELA/BLISTER)</t>
  </si>
  <si>
    <t>FUSÍVEL MINI - 20 AMPERES (CARTELA/BLISTER)</t>
  </si>
  <si>
    <t>FUSÍVEL MINI - 25 AMPERES (CARTELA/BLISTER)</t>
  </si>
  <si>
    <t>FUSÍVEL MINI - 30 AMPERES (CARTELA/BLISTER)</t>
  </si>
  <si>
    <t>FUSÍVEL MINI - 40 AMPERES (CARTELA/BLISTER)</t>
  </si>
  <si>
    <t>KIT DE EMERGÊNCIA FIT (CARTELA COM 2 PEÇAS DE CADA AMPERAGEM 10, 15, 20, 25 e 30)</t>
  </si>
  <si>
    <t>FUSÍVEL FIT ELEMENTO CURTO  - 5 AMPERES (CARTELA/BLISTER)</t>
  </si>
  <si>
    <t>FUSÍVEL FIT ELEMENTO CURTO - 7,5 AMPERES (CARTELA/BLISTER)</t>
  </si>
  <si>
    <t>FUSÍVEL FIT ELEMENTO CURTO - 10 AMPERES (CARTELA/BLISTER)</t>
  </si>
  <si>
    <t>FUSÍVEL FIT ELEMENTO CURTO - 15 AMPERES (CARTELA/BLISTER)</t>
  </si>
  <si>
    <t>FUSÍVEL FIT ELEMENTO CURTO - 20 AMPERES (CARTELA/BLISTER)</t>
  </si>
  <si>
    <t>FUSÍVEL FIT ELEMENTO CURTO - 25 AMPERES (CARTELA/BLISTER)</t>
  </si>
  <si>
    <t>FUSÍVEL FIT ELEMENTO CURTO  - 30 AMPERES (CARTELA/BLISTER)</t>
  </si>
  <si>
    <t>FUSÍVEL MICRO 2 LAMINAS - 5 AMPERES (SAQUINHO)</t>
  </si>
  <si>
    <t>FUSÍVEL MICRO 2 LAMINAS - 10 AMPERES (SAQUINHO)</t>
  </si>
  <si>
    <t>FUSÍVEL MICRO 2 LAMINAS - 15 AMPERES (SAQUINHO)</t>
  </si>
  <si>
    <t>FUSÍVEL MICRO 2 LAMINAS - 20 AMPERES (SAQUINHO)</t>
  </si>
  <si>
    <t>FUSÍVEL MICRO 2 LAMINAS - 25 AMPERES (SAQUINHO)</t>
  </si>
  <si>
    <t>FUSÍVEL MICRO 3 LAMINAS - 5 AMPERES (SAQUINHO)</t>
  </si>
  <si>
    <t>FUSÍVEL MICRO 3 LAMINAS - 7,5 AMPERES (SAQUINHO)</t>
  </si>
  <si>
    <t>FUSÍVEL MICRO 3 LAMINAS - 10 AMPERES (SAQUINHO)</t>
  </si>
  <si>
    <t>FUSÍVEL MICRO 3 LAMINAS - 15 AMPERES (SAQUINHO)</t>
  </si>
  <si>
    <t>FUSÍVEL MICRO 2 LAMINAS - 7,5 AMPERES (SAQUINHO)</t>
  </si>
  <si>
    <t>DIODO CINZA 1 AMPER 700 VOLTS</t>
  </si>
  <si>
    <t>DIODO LARANJA 4,3 AMPERES (700 A 800 VOLTS)</t>
  </si>
  <si>
    <t>FUSÍVEL MAXI 20 AMPERES AMARELO</t>
  </si>
  <si>
    <t>FUSÍVEL MAXI 30 AMPERES VERDE</t>
  </si>
  <si>
    <t>FUSÍVEL MAXI 40 AMPERES LARANJA</t>
  </si>
  <si>
    <t>FUSÍVEL MAXI 50 AMPERES VERMELHO</t>
  </si>
  <si>
    <t>FUSÍVEL MAXI 60 AMPERES AZUL</t>
  </si>
  <si>
    <t>FUSÍVEL MAXI 70 AMPERES MARROM</t>
  </si>
  <si>
    <t>FUSÍVEL MAXI 80 AMPERES VIOLETA</t>
  </si>
  <si>
    <t>FUSÍVEL MAXI 100 AMPERES LILAS</t>
  </si>
  <si>
    <t>FUSÍVEL MAXI DOURADO 20 AMPERES AMARELO</t>
  </si>
  <si>
    <t>FUSÍVEL MAXI DOURADO 30 AMPERES VERDE</t>
  </si>
  <si>
    <t>FUSÍVEL MAXI DOURADO 40 AMPERES LARANJA</t>
  </si>
  <si>
    <t>FUSÍVEL MAXI DOURADO 50 AMPERES VERMELHO</t>
  </si>
  <si>
    <t>FUSÍVEL MAXIA DOURADO 60 AMPERES AZUL</t>
  </si>
  <si>
    <t>FUSÍVEL MAXI DOURADO 70 AMPERES MARROM</t>
  </si>
  <si>
    <t>FUSÍVEL MAXI DOURADO 80 AMPERES VIOLETA</t>
  </si>
  <si>
    <t>FUSÍVEL MAXI DOURADO 100 AMPERES LILAS</t>
  </si>
  <si>
    <t>FUSÍVEL M8 COMPACT 30 AMPERES 32 VOLTS</t>
  </si>
  <si>
    <t>FUSÍVEL M8 COMPACT 35 AMPERES 32 VOLTS</t>
  </si>
  <si>
    <t>FUSÍVEL M8 COMPACT 40 AMPERES 32 VOLTS</t>
  </si>
  <si>
    <t>FUSÍVEL M8 COMPACT 50 AMPERES 32 VOLTS</t>
  </si>
  <si>
    <t>FUSÍVEL M8 COMPACT 60 AMPERES 32 VOLTS</t>
  </si>
  <si>
    <t>FUSÍVEL M8 COMPACT 70 AMPERES 32 VOLTS</t>
  </si>
  <si>
    <t>FUSÍVEL M8 COMPACT 80 AMPERES 32 VOLTS</t>
  </si>
  <si>
    <t>FUSÍVEL MINI MAXI 20 AMPERES</t>
  </si>
  <si>
    <t>FUSÍVEL MINI MAXI 30 AMPERES</t>
  </si>
  <si>
    <t>FUSÍVEL MINI MAXI 40 AMPERES</t>
  </si>
  <si>
    <t>FUSÍVEL MINI MAXI 50 AMPERES</t>
  </si>
  <si>
    <t>FUSIVEL LOUÇA 8 AMPERES</t>
  </si>
  <si>
    <t>8536.10.00</t>
  </si>
  <si>
    <t>8541.10.19</t>
  </si>
  <si>
    <t>HC-1015</t>
  </si>
  <si>
    <t>CORDOALHA P/BAT VEIC.LEVES 1T/1P 15CM</t>
  </si>
  <si>
    <t>HC-1020</t>
  </si>
  <si>
    <t>CORDOALHA P/BAT VEIC LEVES 1T/1P 20CM</t>
  </si>
  <si>
    <t>HC-1025</t>
  </si>
  <si>
    <t>CORDOALHA P/BAT VEIC LEVES 1T/1P 25CM</t>
  </si>
  <si>
    <t>HC-1030</t>
  </si>
  <si>
    <t>CORDOALHA P/BAT VEIC LEVES 1T/1P 30CM</t>
  </si>
  <si>
    <t>HC-1035</t>
  </si>
  <si>
    <t>CORDOALHA P/BAT VEIC LEVES 1T/1P 35CM</t>
  </si>
  <si>
    <t>HC-1040</t>
  </si>
  <si>
    <t>CORDOALHA P/BAT VEIC LEVES 1T/1P 40CM</t>
  </si>
  <si>
    <t>HC-1045</t>
  </si>
  <si>
    <t>CORDOALHA P/BAT VEIC LEVES 1T/1P 45CM</t>
  </si>
  <si>
    <t>HC-1050</t>
  </si>
  <si>
    <t>CORDOALHA P/BAT VEIC LEVES 1T/1P 50CM</t>
  </si>
  <si>
    <t>HC-1060</t>
  </si>
  <si>
    <t>CORDOALHA P/BAT VEIC LEVES 1T/1P 60CM</t>
  </si>
  <si>
    <t>HC-2020</t>
  </si>
  <si>
    <t>CORDOALHA P/BAT VEIC LEVES 1T/2P 20CM</t>
  </si>
  <si>
    <t>HC-2030</t>
  </si>
  <si>
    <t>CORDOALHA P/BAT VEIC LEVES 1T/2P 30CM</t>
  </si>
  <si>
    <t>HC-2040</t>
  </si>
  <si>
    <t>CORDOALHA P/BAT VEIC LEVES 1T/2P 40CM</t>
  </si>
  <si>
    <t>HC-2045</t>
  </si>
  <si>
    <t>CORDOALHA P/BAT VEIC LEVES 1T/2P 45CM</t>
  </si>
  <si>
    <t>HC-2050</t>
  </si>
  <si>
    <t>CORDOALHA P/BAT VEIC LEVES 1T/2P 50CM</t>
  </si>
  <si>
    <t>HC-2060</t>
  </si>
  <si>
    <t>CORDOALHA P/BAT VEIC LEVES 1T/2P 60CM</t>
  </si>
  <si>
    <t>HC-2145</t>
  </si>
  <si>
    <t>CORDOALHA P/BAT V/LEVES 1T/2P 45CM-ORIGINAL</t>
  </si>
  <si>
    <t>HC-2152</t>
  </si>
  <si>
    <t>CORDOALHA P/BAT V/LEVES 1T/2P 52CM-ORIGINAL</t>
  </si>
  <si>
    <t>HC-2155</t>
  </si>
  <si>
    <t>CORDOALHA P/BAT V/LEVES 1T/2P 55CM-ORIGINAL</t>
  </si>
  <si>
    <t>HC-2170</t>
  </si>
  <si>
    <t>CORDOALHA P/BAT V/LEVES 1T/2P 70CM-ORIGINAL</t>
  </si>
  <si>
    <t>HC-3015</t>
  </si>
  <si>
    <t>CORDOALHA P/BAT VEIC LEVES 2P 15CM</t>
  </si>
  <si>
    <t>HC-3020</t>
  </si>
  <si>
    <t>CORDOALHA P/BAT VEIC LEVES 2P 20CM</t>
  </si>
  <si>
    <t>HC-3025</t>
  </si>
  <si>
    <t>CORDOALHA P/BAT VEIC LEVES 2P 25CM</t>
  </si>
  <si>
    <t>HC-3030</t>
  </si>
  <si>
    <t>CORDOALHA P/BAT VEIC LEVES 2P 30CM</t>
  </si>
  <si>
    <t>HC-3035</t>
  </si>
  <si>
    <t>CORDOALHA P/BAT VEIC LEVES 2P 35CM</t>
  </si>
  <si>
    <t>HC-3040</t>
  </si>
  <si>
    <t>CORDOALHA P/BAT VEIC LEVES 2P 40CM</t>
  </si>
  <si>
    <t>HC-3050</t>
  </si>
  <si>
    <t>CORDOALHA P/BAT VEIC LEVES 2P 50CM</t>
  </si>
  <si>
    <t>HC-3060</t>
  </si>
  <si>
    <t>CORDOALHA P/BAT VEIC LEVES 2P 60CM</t>
  </si>
  <si>
    <t>HC-3065</t>
  </si>
  <si>
    <t>CORDOALHA P/BAT VEIC LEVES 2P 65CM</t>
  </si>
  <si>
    <t>HC-3070</t>
  </si>
  <si>
    <t>CORDOALHA P/BAT VEIC LEVES 2P 70CM</t>
  </si>
  <si>
    <t>HC-4030</t>
  </si>
  <si>
    <t>CORDOALHA P/BAT VEIC PESADOS 1T/1P 30CM</t>
  </si>
  <si>
    <t>HC-4040</t>
  </si>
  <si>
    <t>CORDOALHA P/BAT VEIC PESADOS 1T/1P 40CM</t>
  </si>
  <si>
    <t>HC-4045</t>
  </si>
  <si>
    <t>CORDOALHA P/BAT VEIC PESADOS 1T/1P 45CM</t>
  </si>
  <si>
    <t>HC-4050</t>
  </si>
  <si>
    <t>CORDOALHA P/BAT VEIC PESADOS 1T/1P 50CM</t>
  </si>
  <si>
    <t>HC-4060</t>
  </si>
  <si>
    <t>CORDOALHA P/BAT VEIC PESADOS 1T/1P 60CM</t>
  </si>
  <si>
    <t>HC-4070</t>
  </si>
  <si>
    <t>CORDOALHA P/BAT VEIC PESADOS 1T/1P 70CM</t>
  </si>
  <si>
    <t>HC-4080</t>
  </si>
  <si>
    <t>CORDOALHA P/BAT VEIC PESADOS 1T/1P 80CM</t>
  </si>
  <si>
    <t>HC-4090</t>
  </si>
  <si>
    <t>CORDOALHA P/BAT VEIC PESADOS 1T/1P 90CM</t>
  </si>
  <si>
    <t>HC-4100</t>
  </si>
  <si>
    <t>CORDOALHA P/BAT VEIC PESADOS 1T/1P 100CM</t>
  </si>
  <si>
    <t>HC-4130</t>
  </si>
  <si>
    <t>CORDOALHA P/BAT VEIC PESADOS 1T/1P 130CM</t>
  </si>
  <si>
    <t>HC-4140</t>
  </si>
  <si>
    <t>CORDOALHA P/BAT VEIC PESADOS 1T/1P 140CM</t>
  </si>
  <si>
    <t>HC-4150</t>
  </si>
  <si>
    <t>CORDOALHA P/BAT VEIC PESADOS 1T/1P 150CM</t>
  </si>
  <si>
    <t>HC-4160</t>
  </si>
  <si>
    <t>CORDOALHA P/BAT VEIC PESADOS 1T/1P 160CM</t>
  </si>
  <si>
    <t>HC-4210</t>
  </si>
  <si>
    <t>CORDOALHA P/BAT VEIC PESADOS 1T/1P 210CM</t>
  </si>
  <si>
    <t>HC-5030</t>
  </si>
  <si>
    <t>CORDOALHA P/BAT VEIC PESADOS 2P 30CM</t>
  </si>
  <si>
    <t>HC-5040</t>
  </si>
  <si>
    <t>CORDOALHA P/BAT VEIC PESADOS 2P 40CM</t>
  </si>
  <si>
    <t>HC-5050</t>
  </si>
  <si>
    <t>CORDOALHA P/BAT VEIC PESADOS 2P 50CM</t>
  </si>
  <si>
    <t>HC-5060</t>
  </si>
  <si>
    <t>CORDOALHA P/BAT VEIC PESADOS 2P 60CM</t>
  </si>
  <si>
    <t>CORDOALHA PARA BATERIA - VEÍCULOS LEVES 1 TERMINAL E 1 PONTEIRA 15CM</t>
  </si>
  <si>
    <t>CORDOALHA PARA BATERIA - VEÍCULOS LEVES 1 TERMINAL E 1 PONTEIRA 20CM</t>
  </si>
  <si>
    <t>CORDOALHA PARA BATERIA - VEÍCULOS LEVES 1 TERMINAL E 1 PONTEIRA 25CM</t>
  </si>
  <si>
    <t>CORDOALHA PARA BATERIA - VEÍCULOS LEVES 1 TERMINAL E 1 PONTEIRA 30CM</t>
  </si>
  <si>
    <t>CORDOALHA PARA BATERIA - VEÍCULOS LEVES 1 TERMINAL E 1 PONTEIRA 35CM</t>
  </si>
  <si>
    <t>CORDOALHA PARA BATERIA - VEÍCULOS LEVES 1 TERMINAL E 1 PONTEIRA 40CM</t>
  </si>
  <si>
    <t>CORDOALHA PARA BATERIA - VEÍCULOS LEVES 1 TERMINAL E 1 PONTEIRA 45CM</t>
  </si>
  <si>
    <t>CORDOALHA PARA BATERIA - VEÍCULOS LEVES 1 TERMINAL E 1 PONTEIRA 50CM</t>
  </si>
  <si>
    <t>CORDOALHA PARA BATERIA - VEÍCULOS LEVES 1 TERMINAL E 1 PONTEIRA 60CM</t>
  </si>
  <si>
    <t>CORDOALHA PARA BATERIA - VEÍCULOS LEVES 1 TERMINAL E 2 PONTEIRAS 20CM</t>
  </si>
  <si>
    <t>CORDOALHA PARA BATERIA - VEÍCULOS LEVES 1 TERMINAL E 2 PONTEIRAS 30CM</t>
  </si>
  <si>
    <t>CORDOALHA PARA BATERIA - VEÍCULOS LEVES 1 TERMINAL E 2 PONTEIRAS 40CM</t>
  </si>
  <si>
    <t>CORDOALHA PARA BATERIA - VEÍCULOS LEVES 1 TERMINAL E 2 PONTEIRAS 45CM</t>
  </si>
  <si>
    <t>CORDOALHA PARA BATERIA - VEÍCULOS LEVES 1 TERMINAL E 2 PONTEIRAS 50CM</t>
  </si>
  <si>
    <t>CORDOALHA PARA BATERIA - VEÍCULOS LEVES 1 TERMINAL E 2 PONTEIRAS 60CM</t>
  </si>
  <si>
    <t>CORDOALHA C/ ATERRAMENTO DUPLO P/ VEÍCULOS LEVES 1 TERMINAL E 2 PONTEIRAS 45CM</t>
  </si>
  <si>
    <t>CORDOALHA C/ ATERRAMENTO DUPLO P/ VEÍCULOS LEVES 1 TERMINAL E 2 PONTEIRAS 52CM</t>
  </si>
  <si>
    <t>CORDOALHA C/ ATERRAMENTO DUPLO P/ VEÍCULOS LEVES 1 TERMINAL E 2 PONTEIRAS 55CM</t>
  </si>
  <si>
    <t>CORDOALHA C/ ATERRAMENTO DUPLO P/ VEÍCULOS LEVES 1 TERMINAL E 2 PONTEIRAS 70CM</t>
  </si>
  <si>
    <t xml:space="preserve">CORDOALHA PARA BATERIA - VEÍCULOS LEVES 2 PONTEIRAS </t>
  </si>
  <si>
    <t>CORDOALHA PARA BATERIA - VEÍCULOS PESADOS 1 TERMINAL E 1 PONTEIRA 30 CM</t>
  </si>
  <si>
    <t>CORDOALHA PARA BATERIA - VEÍCULOS PESADOS 1 TERMINAL E 1 PONTEIRA 40 CM</t>
  </si>
  <si>
    <t>CORDOALHA PARA BATERIA - VEÍCULOS PESADOS 1 TERMINAL E 1 PONTEIRA 45 CM</t>
  </si>
  <si>
    <t>CORDOALHA PARA BATERIA - VEÍCULOS PESADOS 1 TERMINAL E 1 PONTEIRA 50 CM</t>
  </si>
  <si>
    <t>CORDOALHA PARA BATERIA - VEÍCULOS PESADOS 1 TERMINAL E 1 PONTEIRA 60 CM</t>
  </si>
  <si>
    <t>CORDOALHA PARA BATERIA - VEÍCULOS PESADOS 1 TERMINAL E 1 PONTEIRA 70 CM</t>
  </si>
  <si>
    <t>CORDOALHA PARA BATERIA - VEÍCULOS PESADOS 1 TERMINAL E 1 PONTEIRA 80 CM</t>
  </si>
  <si>
    <t>CORDOALHA PARA BATERIA - VEÍCULOS PESADOS 1 TERMINAL E 1 PONTEIRA 90 CM</t>
  </si>
  <si>
    <t>CORDOALHA PARA BATERIA - VEÍCULOS PESADOS 1 TERMINAL E 1 PONTEIRA 100 CM</t>
  </si>
  <si>
    <t>CORDOALHA PARA BATERIA - VEÍCULOS PESADOS 1 TERMINAL E 1 PONTEIRA 130 CM</t>
  </si>
  <si>
    <t>CORDOALHA PARA BATERIA - VEÍCULOS PESADOS 1 TERMINAL E 1 PONTEIRA 140 CM</t>
  </si>
  <si>
    <t>CORDOALHA PARA BATERIA - VEÍCULOS PESADOS 1 TERMINAL E 1 PONTEIRA 150 CM</t>
  </si>
  <si>
    <t>CORDOALHA PARA BATERIA - VEÍCULOS PESADOS 1 TERMINAL E 1 PONTEIRA 160 CM</t>
  </si>
  <si>
    <t>CORDOALHA PARA BATERIA - VEÍCULOS PESADOS 1 TERMINAL E 1 PONTEIRA 210 CM</t>
  </si>
  <si>
    <t>CORDOALHA PARA BATERIA - VEÍCULOS PESADOS 2 PONTEIRAS</t>
  </si>
  <si>
    <t>7413.00.00</t>
  </si>
  <si>
    <t>HCA-1050</t>
  </si>
  <si>
    <t>CABO POSITIVO P/BAT  VEIC LEVES 1T/1P 50CM</t>
  </si>
  <si>
    <t>HCA-1060</t>
  </si>
  <si>
    <t>CABO POSITIVO P/BAT  VEIC LEVES 1T/1P 60CM</t>
  </si>
  <si>
    <t>HCA-1070</t>
  </si>
  <si>
    <t>CABO POSITIVO P/BAT  VEIC LEVES 1T/1P 70CM</t>
  </si>
  <si>
    <t>HCA-1080</t>
  </si>
  <si>
    <t>CABO POSITIVO P/BAT  VEIC LEVES 1T/1P 80CM</t>
  </si>
  <si>
    <t>HCA-1090</t>
  </si>
  <si>
    <t>CABO POSITIVO P/BAT  VEIC LEVES 1T/1P 90CM</t>
  </si>
  <si>
    <t>HCA-1100</t>
  </si>
  <si>
    <t>CABO POSITIVO P/BAT VEIC LEVES 1T/1P 100CM</t>
  </si>
  <si>
    <t>HCA-1110</t>
  </si>
  <si>
    <t>CABO POSITIVO P/BAT VEIC LEVES 1T/1P 110CM</t>
  </si>
  <si>
    <t>HCA-1115</t>
  </si>
  <si>
    <t>CABO POSITIVO P/BAT VEIC LEVES 1T/1P 115CM</t>
  </si>
  <si>
    <t>HCA-1120</t>
  </si>
  <si>
    <t>CABO POSITIVO P/BAT VEIC LEVES 1T/1P 120CM</t>
  </si>
  <si>
    <t>HCA-1130</t>
  </si>
  <si>
    <t>CABO POSITIVO P/BAT VEIC LEVES 1T/1P 130CM</t>
  </si>
  <si>
    <t>HCA-1140</t>
  </si>
  <si>
    <t>CABO POSITIVO P/BAT VEIC LEVES 1T/1P 140CM</t>
  </si>
  <si>
    <t>HCA-1150</t>
  </si>
  <si>
    <t>CABO POSITIVO P/BAT VEIC LEVES 1T/1P 150CM</t>
  </si>
  <si>
    <t>HCA-1160</t>
  </si>
  <si>
    <t>CABO POSITIVO P/BAT VEIC LEVES 1T/1P 160CM</t>
  </si>
  <si>
    <t>HCA-2020</t>
  </si>
  <si>
    <t>CABO NEGATIVO P/BAT VEIC LEVES 1T/1P 20CM</t>
  </si>
  <si>
    <t>HCA-2025</t>
  </si>
  <si>
    <t>CABO NEGATIVO P/BAT VEIC LEVES 1T/1P 25CM</t>
  </si>
  <si>
    <t>HCA-2030</t>
  </si>
  <si>
    <t>CABO NEGATIVO P/BAT VEIC LEVES 1T/1P 30CM</t>
  </si>
  <si>
    <t>HCA-2035</t>
  </si>
  <si>
    <t>CABO NEGATIVO P/BAT VEIC LEVES 1T/1P 35CM</t>
  </si>
  <si>
    <t>HCA-2040</t>
  </si>
  <si>
    <t>CABO NEGATIVO P/BAT VEIC LEVES 1T/1P 40CM</t>
  </si>
  <si>
    <t>HCA-2045</t>
  </si>
  <si>
    <t>CABO NEGATIVO P/BAT VEIC LEVES 1T/1P 45CM</t>
  </si>
  <si>
    <t>HCA-2050</t>
  </si>
  <si>
    <t>CABO NEGATIVO P/BAT VEIC LEVES 1T/1P 50CM</t>
  </si>
  <si>
    <t>HCA-2060</t>
  </si>
  <si>
    <t>CABO NEGATIVO P/BAT VEIC LEVES 1T/1P 60CM</t>
  </si>
  <si>
    <t>HCA-2070</t>
  </si>
  <si>
    <t>CABO NEGATIVO P/BAT VEIC LEVES 1T/1P 70CM</t>
  </si>
  <si>
    <t>HCA-2100</t>
  </si>
  <si>
    <t>CABO NEGATIVO P/BAT VEIC LEVES 1T/1P 100CM</t>
  </si>
  <si>
    <t>HCA-2110</t>
  </si>
  <si>
    <t>CABO NEGATIVO P/BAT VEIC LEVES 1T/1P 110CM</t>
  </si>
  <si>
    <t>HCA-3020</t>
  </si>
  <si>
    <t>CABO PONTE P/BAT VEIC LEVES 2P 20CM</t>
  </si>
  <si>
    <t>HCA-3025</t>
  </si>
  <si>
    <t>CABO PONTE P/BAT VEIC LEVES 2P 25CM</t>
  </si>
  <si>
    <t>HCA-3030</t>
  </si>
  <si>
    <t>CABO PONTE P/BAT VEIC LEVES 2P 30CM</t>
  </si>
  <si>
    <t>HCA-3040</t>
  </si>
  <si>
    <t>CABO PONTE P/BAT VEIC LEVES 2P 40CM</t>
  </si>
  <si>
    <t>HCA-3050</t>
  </si>
  <si>
    <t>CABO PONTE P/BAT VEIC LEVES 2P 50CM</t>
  </si>
  <si>
    <t>HCA-4020</t>
  </si>
  <si>
    <t>CABO PONTE P/BAT VEIC PESADOS 2P 20CM</t>
  </si>
  <si>
    <t>HCA-4030</t>
  </si>
  <si>
    <t>CABO PONTE P/BAT VEIC PESADOS 2P 30CM</t>
  </si>
  <si>
    <t>HCA-4040</t>
  </si>
  <si>
    <t>CABO PONTE P/BAT VEIC PESADOS 2P 40CM</t>
  </si>
  <si>
    <t>HCA-4050</t>
  </si>
  <si>
    <t>CABO PONTE P/BAT VEIC PESADOS 2P 50CM</t>
  </si>
  <si>
    <t>HCA-4060</t>
  </si>
  <si>
    <t>CABO PONTE P/BAT VEIC PESADOS 2P 60CM</t>
  </si>
  <si>
    <t>HCA-5030</t>
  </si>
  <si>
    <t>CABO NEGATIVO P/BAT VEIC PESADOS 1T/1P 30CM</t>
  </si>
  <si>
    <t>HCA-5040</t>
  </si>
  <si>
    <t>CABO NEGATIVO P/BAT VEIC PESADOS 1T/1P 40CM</t>
  </si>
  <si>
    <t>HCA-5050</t>
  </si>
  <si>
    <t>CABO NEGATIVO P/BAT VEIC PESADOS 1T/1P 50CM</t>
  </si>
  <si>
    <t>HCA-5060</t>
  </si>
  <si>
    <t>CABO NEGATIVO P/BAT VEIC PESADOS 1T/1P 60CM</t>
  </si>
  <si>
    <t>HCA-5070</t>
  </si>
  <si>
    <t>CABO NEGATIVO P/BAT VEIC PESADOS 1T/1P 70CM</t>
  </si>
  <si>
    <t>HCA-5080</t>
  </si>
  <si>
    <t>CABO NEGATIVO P/BAT VEIC PESADOS 1T/1P 80CM</t>
  </si>
  <si>
    <t>HCA-5090</t>
  </si>
  <si>
    <t>CABO NEGATIVO P/BAT VEIC PESADOS 1T/1P 90CM</t>
  </si>
  <si>
    <t>HCA-5100</t>
  </si>
  <si>
    <t>CABO NEGATIVO P/BAT VEIC PESADOS 1T/1P 100CM</t>
  </si>
  <si>
    <t>HCA-5130</t>
  </si>
  <si>
    <t>CABO NEGATIVO P/BAT VEIC PESADOS 1T/1P 130CM</t>
  </si>
  <si>
    <t>HCA-5140</t>
  </si>
  <si>
    <t>CABO NEGATIVO P/BAT VEIC PESADOS 1T/1P 140CM</t>
  </si>
  <si>
    <t>HCA-5150</t>
  </si>
  <si>
    <t>CABO NEGATIVO P/BAT VEIC PESADOS 1T/1P 150CM</t>
  </si>
  <si>
    <t>HCA-5160</t>
  </si>
  <si>
    <t>CABO NEGATIVO P/BAT VEIC PESADOS 1T/1P 160CM</t>
  </si>
  <si>
    <t>HCA-5165</t>
  </si>
  <si>
    <t>CABO NEGATIVO P/BAT VEIC PESADOS 1T/1P 165CM</t>
  </si>
  <si>
    <t>HCA-5170</t>
  </si>
  <si>
    <t>CABO NEGATIVO P/BAT VEIC PESADOS 1T/1P 170CM</t>
  </si>
  <si>
    <t>HCA-5200</t>
  </si>
  <si>
    <t>CABO NEGATIVO P/BAT VEIC PESADOS 1T/1P 200CM</t>
  </si>
  <si>
    <t>HCA-5210</t>
  </si>
  <si>
    <t>CABO NEGATIVO P/BAT VEIC PESADOS 1T/1P 210CM</t>
  </si>
  <si>
    <t>HCA-5260</t>
  </si>
  <si>
    <t>HCA-5480</t>
  </si>
  <si>
    <t>CABO POSITIVO P/BAT 1T/1P C/RABICHO</t>
  </si>
  <si>
    <t>HCA-5481</t>
  </si>
  <si>
    <t>HCA-54100</t>
  </si>
  <si>
    <t>CABO POSITIVO P/BAT VEIC LEVES 1T/1P RABICHO</t>
  </si>
  <si>
    <t>HCA-54120</t>
  </si>
  <si>
    <t>HCA-5580</t>
  </si>
  <si>
    <t>CABO POS VEIC LEVES   1T/1P 80CM - SEM RABICHO</t>
  </si>
  <si>
    <t>HCA-5581</t>
  </si>
  <si>
    <t>HCA-55100</t>
  </si>
  <si>
    <t>CABO POS VEIC LEVES   1T/1P 100CM - SEM RABICHO</t>
  </si>
  <si>
    <t>HCA-55120</t>
  </si>
  <si>
    <t>CABO POS VEIC LEVES   1T/1P 120CM - SEM RABICHO</t>
  </si>
  <si>
    <t>HCA-57070</t>
  </si>
  <si>
    <t>CABO NEG VEIC LEVES   1T/1P 70CM - COM RABICHO</t>
  </si>
  <si>
    <t>HCA-57120</t>
  </si>
  <si>
    <t>CABO NEG VEIC LEVES   1T/1P 120CM - COM RABICHO</t>
  </si>
  <si>
    <t>HCA-56070</t>
  </si>
  <si>
    <t>CABO POS P/BAT   1T/1P 67 CM - C/RABICHO 70CM</t>
  </si>
  <si>
    <t>HCA-56080</t>
  </si>
  <si>
    <t>CABO POS P/BAT   1T/1P 80 CM - C/RABICHO 40CM</t>
  </si>
  <si>
    <t>HCA-56081</t>
  </si>
  <si>
    <t>CABO POS P/BAT   1T/1P 80 CM - C/RABICHO 65CM</t>
  </si>
  <si>
    <t>HCA-56100</t>
  </si>
  <si>
    <t>CABO POS P/BAT   1T/1P 100 CM - C/RABICHO 215CM</t>
  </si>
  <si>
    <t>HCA-56101</t>
  </si>
  <si>
    <t>CABO POS P/BAT   1T/1P 100 CM - C/RABICHO 55CM</t>
  </si>
  <si>
    <t>HCA-56102</t>
  </si>
  <si>
    <t>CABO POS P/BAT   1T/1P 100 CM - C/RABICHO 15CM</t>
  </si>
  <si>
    <t>HCA-56120</t>
  </si>
  <si>
    <t>CABO POS P/BAT   1T/1P 120 CM - C/RABICHO 15CM</t>
  </si>
  <si>
    <t>HCA-56121</t>
  </si>
  <si>
    <t>CABO POS P/BAT   1T/1P 120 CM - C/RABICHO 60CM</t>
  </si>
  <si>
    <t>HCA-56122</t>
  </si>
  <si>
    <t>CABO POS P/BAT   1T/1P 120 CM - C/RABICHO 30CM</t>
  </si>
  <si>
    <t>HCA-6020</t>
  </si>
  <si>
    <t>CABO PONTE P/BAT 2T 20CM</t>
  </si>
  <si>
    <t>HCA-6025</t>
  </si>
  <si>
    <t>CABO PONTE P/BAT 2T 25CM</t>
  </si>
  <si>
    <t>HCA-6025F</t>
  </si>
  <si>
    <t>HCA-6030</t>
  </si>
  <si>
    <t>CABO PONTE P/BAT 2T 30CM</t>
  </si>
  <si>
    <t>HCA-6040</t>
  </si>
  <si>
    <t>CABO PONTE P/BAT 2T 40CM</t>
  </si>
  <si>
    <t>HCA-6050</t>
  </si>
  <si>
    <t>CABO PONTE P/BAT 2T 50CM</t>
  </si>
  <si>
    <t>HCA-8050</t>
  </si>
  <si>
    <t>CABO POSITIVO P/BAT VEIC PESADOS 1T/1P 50CM</t>
  </si>
  <si>
    <t>HCA-8060</t>
  </si>
  <si>
    <t>CABO POSITIVO P/BAT VEIC PESADOS 1T/1P 60CM</t>
  </si>
  <si>
    <t>HCA-8070</t>
  </si>
  <si>
    <t>CABO POSITIVO P/BAT VEIC PESADOS 1T/1P 70CM</t>
  </si>
  <si>
    <t>HCA-8080</t>
  </si>
  <si>
    <t>CABO POSITIVO P/BAT VEIC PESADOS 1T/1P 80CM</t>
  </si>
  <si>
    <t>HCA-8090</t>
  </si>
  <si>
    <t>CABO POSITIVO P/BAT VEIC PESADOS 1T/1P 90CM</t>
  </si>
  <si>
    <t>HCA-8100</t>
  </si>
  <si>
    <t>CABO POSITIVO P/BAT VEIC PESADOS 1T/1P 100CM</t>
  </si>
  <si>
    <t>HCA-8110</t>
  </si>
  <si>
    <t>CABO POSITIVO P/BAT VEIC PESADOS 1T/1P 110CM</t>
  </si>
  <si>
    <t>HCA-8120</t>
  </si>
  <si>
    <t>CABO POSITIVO P/BAT VEIC PESADOS 1T/1P 120CM</t>
  </si>
  <si>
    <t>HCA-8130</t>
  </si>
  <si>
    <t>CABO POSITIVO P/BAT VEIC PESADOS 1T/1P 130CM</t>
  </si>
  <si>
    <t>HCA-8140</t>
  </si>
  <si>
    <t>CABO POSITIVO P/BAT VEIC PESADOS 1T/1P 140CM</t>
  </si>
  <si>
    <t>HCA-8150</t>
  </si>
  <si>
    <t>CABO POSITIVO P/BAT VEIC PESADOS 1T/1P 150CM</t>
  </si>
  <si>
    <t>HCA-8160</t>
  </si>
  <si>
    <t>CABO POSITIVO P/BAT VEIC PESADOS 1T/1P 160CM</t>
  </si>
  <si>
    <t>HCA-8165</t>
  </si>
  <si>
    <t>CABO POSITIVO P/BAT VEIC PESADOS 1T/1P 165CM</t>
  </si>
  <si>
    <t>HCA-8170</t>
  </si>
  <si>
    <t>CABO POSITIVO P/BAT VEIC PESADOS 1T/1P 170CM</t>
  </si>
  <si>
    <t>HCA-8190</t>
  </si>
  <si>
    <t>CABO POSITIVO P/BAT VEIC PESADOS 1T/1P 190CM</t>
  </si>
  <si>
    <t>HCA-8200</t>
  </si>
  <si>
    <t>CABO POSITIVO P/BAT VEIC PESADOS 1T/1P 200CM</t>
  </si>
  <si>
    <t>HCA-8210</t>
  </si>
  <si>
    <t>CABO POSITIVO P/BAT VEIC PESADOS 1T/1P 210CM</t>
  </si>
  <si>
    <t>HCA-8220</t>
  </si>
  <si>
    <t>CABO POSITIVO P/BAT VEIC PESADOS 1T/1P 220CM</t>
  </si>
  <si>
    <t>HCA-8230</t>
  </si>
  <si>
    <t>CABO POSITIVO P/BAT VEIC PESADOS 1T/1P 230CM</t>
  </si>
  <si>
    <t>HCA-8240</t>
  </si>
  <si>
    <t>CABO POSITIVO P/BAT VEIC PESADOS 1T/1P 240CM</t>
  </si>
  <si>
    <t>HCA-8260</t>
  </si>
  <si>
    <t>CABO POSITIVO P/BAT VEIC PESADOS 1T/1P 260CM</t>
  </si>
  <si>
    <t>HCA-8270</t>
  </si>
  <si>
    <t>CABO POSITIVO P/BAT VEIC PESADOS 1T/1P 270CM</t>
  </si>
  <si>
    <t>HCA-8280</t>
  </si>
  <si>
    <t>CABO POSITIVO P/BAT VEIC PESADOS 1T/1P 280CM</t>
  </si>
  <si>
    <t>HCA-8370</t>
  </si>
  <si>
    <t>CABO POSITIVO P/BAT VEICULOS PESADOS 1T/1P</t>
  </si>
  <si>
    <t>8544.42.00</t>
  </si>
  <si>
    <t>CABO POSITIVO PARA BATERIA - VEÍCULOS LEVES 1 TERMINAL E 1 PONTEIRA 50CM (BITOLA 16MM)</t>
  </si>
  <si>
    <t>CABO POSITIVO PARA BATERIA - VEÍCULOS LEVES 1 TERMINAL E 1 PONTEIRA 60CM (BITOLA 16MM)</t>
  </si>
  <si>
    <t>CABO POSITIVO PARA BATERIA - VEÍCULOS LEVES 1 TERMINAL E 1 PONTEIRA 70CM (BITOLA 16MM)</t>
  </si>
  <si>
    <t>CABO POSITIVO PARA BATERIA - VEÍCULOS LEVES 1 TERMINAL E 1 PONTEIRA 80CM (BITOLA 16MM)</t>
  </si>
  <si>
    <t>CABO POSITIVO PARA BATERIA - VEÍCULOS LEVES 1 TERMINAL E 1 PONTEIRA 90CM (BITOLA 16MM)</t>
  </si>
  <si>
    <t>CABO POSITIVO PARA BATERIA - VEÍCULOS LEVES 1 TERMINAL E 1 PONTEIRA 100CM (BITOLA 16MM)</t>
  </si>
  <si>
    <t>CABO POSITIVO PARA BATERIA - VEÍCULOS LEVES 1 TERMINAL E 1 PONTEIRA 110CM (BITOLA 16MM)</t>
  </si>
  <si>
    <t>CABO POSITIVO PARA BATERIA - VEÍCULOS LEVES 1 TERMINAL E 1 PONTEIRA 115CM (BITOLA 16MM)</t>
  </si>
  <si>
    <t>CABO POSITIVO PARA BATERIA - VEÍCULOS LEVES 1 TERMINAL E 1 PONTEIRA 120CM (BITOLA 16MM)</t>
  </si>
  <si>
    <t>CABO POSITIVO PARA BATERIA - VEÍCULOS LEVES 1 TERMINAL E 1 PONTEIRA 130CM (BITOLA 16MM)</t>
  </si>
  <si>
    <t>CABO POSITIVO PARA BATERIA - VEÍCULOS LEVES 1 TERMINAL E 1 PONTEIRA 140CM (BITOLA 16MM)</t>
  </si>
  <si>
    <t>CABO POSITIVO PARA BATERIA - VEÍCULOS LEVES 1 TERMINAL E 1 PONTEIRA 150CM (BITOLA 16MM)</t>
  </si>
  <si>
    <t>CABO POSITIVO PARA BATERIA - VEÍCULOS LEVES 1 TERMINAL E 1 PONTEIRA 160CM (BITOLA 16MM)</t>
  </si>
  <si>
    <t>CABO NEGATIVO PARA BATERIA - VEÍCULOS LEVES 1 TERMINAL E 1 PONTEIRA 20CM (BITOLA 16MM)</t>
  </si>
  <si>
    <t>CABO NEGATIVO PARA BATERIA - VEÍCULOS LEVES 1 TERMINAL E 1 PONTEIRA 25CM (BITOLA 16MM)</t>
  </si>
  <si>
    <t>CABO NEGATIVO PARA BATERIA - VEÍCULOS LEVES 1 TERMINAL E 1 PONTEIRA 30CM (BITOLA 16MM)</t>
  </si>
  <si>
    <t>CABO NEGATIVO PARA BATERIA - VEÍCULOS LEVES 1 TERMINAL E 1 PONTEIRA 35CM (BITOLA 16MM)</t>
  </si>
  <si>
    <t>CABO NEGATIVO PARA BATERIA - VEÍCULOS LEVES 1 TERMINAL E 1 PONTEIRA 40CM (BITOLA 16MM)</t>
  </si>
  <si>
    <t>CABO NEGATIVO PARA BATERIA - VEÍCULOS LEVES 1 TERMINAL E 1 PONTEIRA 45CM (BITOLA 16MM)</t>
  </si>
  <si>
    <t>CABO NEGATIVO PARA BATERIA - VEÍCULOS LEVES 1 TERMINAL E 1 PONTEIRA 50CM (BITOLA 16MM)</t>
  </si>
  <si>
    <t>CABO NEGATIVO PARA BATERIA - VEÍCULOS LEVES 1 TERMINAL E 1 PONTEIRA 60CM (BITOLA 16MM)</t>
  </si>
  <si>
    <t>CABO NEGATIVO PARA BATERIA - VEÍCULOS LEVES 1 TERMINAL E 1 PONTEIRA 70CM (BITOLA 16MM)</t>
  </si>
  <si>
    <t>CABO NEGATIVO PARA BATERIA - VEÍCULOS LEVES 1 TERMINAL E 1 PONTEIRA 100CM (BITOLA 16MM)</t>
  </si>
  <si>
    <t>CABO NEGATIVO PARA BATERIA - VEÍCULOS LEVES 1 TERMINAL E 1 PONTEIRA 110CM (BITOLA 16MM)</t>
  </si>
  <si>
    <t>CABO PONTE PARA BATERIA - VEÍCULOS LEVES 2 PONTEIRAS 20 CM (BITOLA 16MM)</t>
  </si>
  <si>
    <t>CABO PONTE PARA BATERIA - VEÍCULOS LEVES 2 PONTEIRAS 25 CM (BITOLA 16MM)</t>
  </si>
  <si>
    <t>CABO PONTE PARA BATERIA - VEÍCULOS LEVES 2 PONTEIRAS 30 CM (BITOLA 16MM)</t>
  </si>
  <si>
    <t>CABO PONTE PARA BATERIA - VEÍCULOS LEVES 2 PONTEIRAS 40 CM (BITOLA 16MM)</t>
  </si>
  <si>
    <t>CABO PONTE PARA BATERIA - VEÍCULOS LEVES 2 PONTEIRAS 50 CM (BITOLA 16MM)</t>
  </si>
  <si>
    <t>CABO PONTE PARA BATERIA - VEÍCULOS PESADOS 2 PONTEIRAS 20 CM (BITOLA 50MM)</t>
  </si>
  <si>
    <t>CABO PONTE PARA BATERIA - VEÍCULOS PESADOS 2 PONTEIRAS 30 CM (BITOLA 50MM)</t>
  </si>
  <si>
    <t>CABO PONTE PARA BATERIA - VEÍCULOS PESADOS 2 PONTEIRAS 40 CM (BITOLA 50MM)</t>
  </si>
  <si>
    <t>CABO PONTE PARA BATERIA - VEÍCULOS PESADOS 2 PONTEIRAS 50 CM (BITOLA 50MM)</t>
  </si>
  <si>
    <t>CABO PONTE PARA BATERIA - VEÍCULOS PESADOS 2 PONTEIRAS 60 CM (BITOLA 50MM)</t>
  </si>
  <si>
    <t>CABO NEGATIVO PARA BATERIA - VEÍCULOS PESADOS 1 TERMINAL E 1 PONTEIRA 30CM (BITOLA 50MM)</t>
  </si>
  <si>
    <t>CABO NEGATIVO PARA BATERIA - VEÍCULOS PESADOS 1 TERMINAL E 1 PONTEIRA 40CM (BITOLA 50MM)</t>
  </si>
  <si>
    <t>CABO NEGATIVO PARA BATERIA - VEÍCULOS PESADOS 1 TERMINAL E 1 PONTEIRA 50CM (BITOLA 50MM)</t>
  </si>
  <si>
    <t>CABO NEGATIVO PARA BATERIA - VEÍCULOS PESADOS 1 TERMINAL E 1 PONTEIRA 60CM (BITOLA 50MM)</t>
  </si>
  <si>
    <t>CABO NEGATIVO PARA BATERIA - VEÍCULOS PESADOS 1 TERMINAL E 1 PONTEIRA 70CM (BITOLA 50MM)</t>
  </si>
  <si>
    <t>CABO NEGATIVO PARA BATERIA - VEÍCULOS PESADOS 1 TERMINAL E 1 PONTEIRA 80CM (BITOLA 50MM)</t>
  </si>
  <si>
    <t>CABO NEGATIVO PARA BATERIA - VEÍCULOS PESADOS 1 TERMINAL E 1 PONTEIRA 90CM (BITOLA 50MM)</t>
  </si>
  <si>
    <t>CABO NEGATIVO PARA BATERIA - VEÍCULOS PESADOS 1 TERMINAL E 1 PONTEIRA 100CM (BITOLA 50MM)</t>
  </si>
  <si>
    <t>CABO NEGATIVO PARA BATERIA - VEÍCULOS PESADOS 1 TERMINAL E 1 PONTEIRA 130CM (BITOLA 50MM)</t>
  </si>
  <si>
    <t>CABO NEGATIVO PARA BATERIA - VEÍCULOS PESADOS 1 TERMINAL E 1 PONTEIRA 140CM (BITOLA 50MM)</t>
  </si>
  <si>
    <t>CABO NEGATIVO PARA BATERIA - VEÍCULOS PESADOS 1 TERMINAL E 1 PONTEIRA 150CM (BITOLA 50MM)</t>
  </si>
  <si>
    <t>CABO NEGATIVO PARA BATERIA - VEÍCULOS PESADOS 1 TERMINAL E 1 PONTEIRA 160CM (BITOLA 50MM)</t>
  </si>
  <si>
    <t>CABO NEGATIVO PARA BATERIA - VEÍCULOS PESADOS 1 TERMINAL E 1 PONTEIRA 165CM (BITOLA 50MM)</t>
  </si>
  <si>
    <t>CABO NEGATIVO PARA BATERIA - VEÍCULOS PESADOS 1 TERMINAL E 1 PONTEIRA 170CM (BITOLA 50MM)</t>
  </si>
  <si>
    <t>CABO NEGATIVO PARA BATERIA - VEÍCULOS PESADOS 1 TERMINAL E 1 PONTEIRA 200CM (BITOLA 50MM)</t>
  </si>
  <si>
    <t>CABO NEGATIVO PARA BATERIA - VEÍCULOS PESADOS 1 TERMINAL E 1 PONTEIRA 210CM (BITOLA 50MM)</t>
  </si>
  <si>
    <t>CABO POSITIVO P/ BATERIAL C/ RABICHO 80CM - VEÍCULOS LEVES 1 TERMINAL E 1 PONTEIRA 80CM (BITOLA 16MM)</t>
  </si>
  <si>
    <t>CABO POSITIVO P/ BATERIAL C/ RABICHO 81CM - VEÍCULOS LEVES 1 TERMINAL E 1 PONTEIRA 80CM (BITOLA 16MM)</t>
  </si>
  <si>
    <t>CABO POSITIVO P/ BATERIAL C/ RABICHO - VEÍCULOS LEVES 1 TERMINAL E 1 PONTEIRA 100CM (BITOLA 16MM)</t>
  </si>
  <si>
    <t>CABO POSITIVO P/ BATERIAL C/ RABICHO - VEÍCULOS LEVES 1 TERMINAL E 1 PONTEIRA 120CM (BITOLA 16MM)</t>
  </si>
  <si>
    <t>CABO POSITIVO P/ BATERIA S/ RABICHO - VEÍCULOS LEVES 1 TERMINAL E 1 PONTEIRA 80CM (BITOLA 16MM)</t>
  </si>
  <si>
    <t>CABO POSITIVO P/ BATERIA S/ RABICHO - VEÍCULOS LEVES 1 TERMINAL E 1 PONTEIRA 81CM (BITOLA 16MM)</t>
  </si>
  <si>
    <t>CABO POSITIVO P/ BATERIA S/ RABICHO - VEÍCULOS LEVES 1 TERMINAL E 1 PONTEIRA 100CM (BITOLA 16MM)</t>
  </si>
  <si>
    <t>CABO POSITIVO P/ BATERIA S/ RABICHO - VEÍCULOS LEVES 1 TERMINAL E 1 PONTEIRA 120CM (BITOLA 16MM)</t>
  </si>
  <si>
    <t>CABO NEGATIVO P/ BATERIA C/ RABICHO 30CM - VEÍCULOS LEVES 1 TERMINAL E 1 PONTEIRA 70CM (BITOLA 16MM)</t>
  </si>
  <si>
    <t>CABO NEGATIVO P/ BATERIA C/ RABICHO 16CM - VEÍCULOS LEVES 1 TERMINAL E 1 PONTEIRA 120CM (BITOLA 16MM)</t>
  </si>
  <si>
    <t>CABO POSITIVO P/ BATERIA C/ RABICHO 70CM - VEÍCULOS LEVES 1 TERMINAL E 1 PONTEIRA 67CM (BITOLA 16MM)</t>
  </si>
  <si>
    <t>CABO POSITIVO P/ BATERIA C/ RABICHO 40CM - VEÍCULOS LEVES 1 TERMINAL E 1 PONTEIRA 80CM (BITOLA 16MM)</t>
  </si>
  <si>
    <t>CABO POSITIVO P/ BATERIA C/ RABICHO 65CM - VEÍCULOS LEVES 1 TERMINAL E 1 PONTEIRA 80CM (BITOLA 16MM)</t>
  </si>
  <si>
    <t>CABO POSITIVO P/ BATERIA C/ RABICHO 215CM  - VEÍCULOS LEVES 1 TERMINAL E 1 PONTEIRA 100CM (BITOLA 16MM)</t>
  </si>
  <si>
    <t>CABO POSITIVO P/ BATERIA C/ RABICHO 55CM - VEÍCULOS LEVES 1 TERMINAL E 1 PONTEIRA 100CM (BITOLA 16MM)</t>
  </si>
  <si>
    <t>CABO POSITIVO P/ BATERIA C/ RABICHO 15CM - VEÍCULOS LEVES 1 TERMINAL E 1 PONTEIRA 100CM (BITOLA 16MM)</t>
  </si>
  <si>
    <t>CABO POSITIVO P/ BATERIA C/ RABICHO 15CM  - VEÍCULOS LEVES 1 TERMINAL E 1 PONTEIRA 120CM (BITOLA 16MM)</t>
  </si>
  <si>
    <t>CABO POSITIVO P/ BATERIA C/ RABICHO 60CM - VEÍCULOS LEVES 1 TERMINAL E 1 PONTEIRA 120CM (BITOLA 16MM)</t>
  </si>
  <si>
    <t>CABO POSITIVO P/ BATERIA C/ RABICHO 30CM - VEÍCULOS LEVES 1 TERMINAL E 1 PONTEIRA 120CM (BITOLA 16MM)</t>
  </si>
  <si>
    <t>CABO PONTE PARA BATERIA - VEÍCULOS PESADOS 2 TERMINAIS 20CM (BITOLA 50MM)</t>
  </si>
  <si>
    <t>CABO PONTE PARA BATERIA - VEÍCULOS PESADOS 2 TERMINAIS 25CM (BITOLA 50MM)</t>
  </si>
  <si>
    <t>CABO PONTE PARA BATERIA - VEÍCULOS PESADOS 2 TERMINAIS 30CM (BITOLA 50MM)</t>
  </si>
  <si>
    <t>CABO PONTE PARA BATERIA - VEÍCULOS PESADOS 2 TERMINAIS 40CM (BITOLA 50MM)</t>
  </si>
  <si>
    <t>CABO PONTE PARA BATERIA - VEÍCULOS PESADOS 2 TERMINAIS 50CM (BITOLA 50MM)</t>
  </si>
  <si>
    <t>CABO PONTE FREE LIGTH PARA BATERIA - VEÍCULOS PESADOS 2 TERMINAIS 25CM (BITOLA 50MM)</t>
  </si>
  <si>
    <t>CABO POSITIVO PARA BATERIA - VEÍCULOS PESADOS 1 TERMINAL E 1 PONTEIRA 50CM (BITOLA 50MM)</t>
  </si>
  <si>
    <t>CABO POSITIVO PARA BATERIA - VEÍCULOS PESADOS 1 TERMINAL E 1 PONTEIRA 60CM (BITOLA 50MM)</t>
  </si>
  <si>
    <t>CABO POSITIVO PARA BATERIA - VEÍCULOS PESADOS 1 TERMINAL E 1 PONTEIRA 70CM (BITOLA 50MM)</t>
  </si>
  <si>
    <t>CABO POSITIVO PARA BATERIA - VEÍCULOS PESADOS 1 TERMINAL E 1 PONTEIRA 80CM (BITOLA 50MM)</t>
  </si>
  <si>
    <t>CABO POSITIVO PARA BATERIA - VEÍCULOS PESADOS 1 TERMINAL E 1 PONTEIRA 90CM (BITOLA 50MM)</t>
  </si>
  <si>
    <t>CABO POSITIVO PARA BATERIA - VEÍCULOS PESADOS 1 TERMINAL E 1 PONTEIRA 100CM (BITOLA 50MM)</t>
  </si>
  <si>
    <t>CABO POSITIVO PARA BATERIA - VEÍCULOS PESADOS 1 TERMINAL E 1 PONTEIRA 110CM (BITOLA 50MM)</t>
  </si>
  <si>
    <t>CABO POSITIVO PARA BATERIA - VEÍCULOS PESADOS 1 TERMINAL E 1 PONTEIRA 120CM (BITOLA 50MM)</t>
  </si>
  <si>
    <t>CABO POSITIVO PARA BATERIA - VEÍCULOS PESADOS 1 TERMINAL E 1 PONTEIRA 130CM (BITOLA 50MM)</t>
  </si>
  <si>
    <t>CABO POSITIVO PARA BATERIA - VEÍCULOS PESADOS 1 TERMINAL E 1 PONTEIRA 140CM (BITOLA 50MM)</t>
  </si>
  <si>
    <t>CABO POSITIVO PARA BATERIA - VEÍCULOS PESADOS 1 TERMINAL E 1 PONTEIRA 150CM (BITOLA 50MM)</t>
  </si>
  <si>
    <t>CABO POSITIVO PARA BATERIA - VEÍCULOS PESADOS 1 TERMINAL E 1 PONTEIRA 160CM (BITOLA 50MM)</t>
  </si>
  <si>
    <t>CABO POSITIVO PARA BATERIA - VEÍCULOS PESADOS 1 TERMINAL E 1 PONTEIRA 165CM (BITOLA 50MM)</t>
  </si>
  <si>
    <t>CABO POSITIVO PARA BATERIA - VEÍCULOS PESADOS 1 TERMINAL E 1 PONTEIRA 170CM (BITOLA 50MM)</t>
  </si>
  <si>
    <t>CABO POSITIVO PARA BATERIA - VEÍCULOS PESADOS 1 TERMINAL E 1 PONTEIRA 190CM (BITOLA 50MM)</t>
  </si>
  <si>
    <t>CABO POSITIVO PARA BATERIA - VEÍCULOS PESADOS 1 TERMINAL E 1 PONTEIRA 200CM (BITOLA 50MM)</t>
  </si>
  <si>
    <t>CABO POSITIVO PARA BATERIA - VEÍCULOS PESADOS 1 TERMINAL E 1 PONTEIRA 210CM (BITOLA 50MM)</t>
  </si>
  <si>
    <t>CABO POSITIVO PARA BATERIA - VEÍCULOS PESADOS 1 TERMINAL E 1 PONTEIRA 220CM (BITOLA 50MM)</t>
  </si>
  <si>
    <t>CABO POSITIVO PARA BATERIA - VEÍCULOS PESADOS 1 TERMINAL E 1 PONTEIRA 230CM (BITOLA 50MM)</t>
  </si>
  <si>
    <t>CABO POSITIVO PARA BATERIA - VEÍCULOS PESADOS 1 TERMINAL E 1 PONTEIRA 240CM (BITOLA 50MM)</t>
  </si>
  <si>
    <t>CABO POSITIVO PARA BATERIA - VEÍCULOS PESADOS 1 TERMINAL E 1 PONTEIRA 260CM (BITOLA 50MM)</t>
  </si>
  <si>
    <t>CABO POSITIVO PARA BATERIA - VEÍCULOS PESADOS 1 TERMINAL E 1 PONTEIRA 270CM (BITOLA 50MM)</t>
  </si>
  <si>
    <t>CABO POSITIVO PARA BATERIA - VEÍCULOS PESADOS 1 TERMINAL E 1 PONTEIRA 280CM (BITOLA 50MM)</t>
  </si>
  <si>
    <t>CABO POSITIVO PARA BATERIA - VEÍCULOS PESADOS 1 TERMINAL E 1 PONTEIRA 370CM (BITOLA 50MM)</t>
  </si>
  <si>
    <t>R$ LOTE MÍNIMO P/ COMPRA (MULTIPLO)</t>
  </si>
  <si>
    <t>HPL-1,5</t>
  </si>
  <si>
    <t>PORTA-FUSIVEL LAMINA - 3A A 20A - FIO 1,5MM</t>
  </si>
  <si>
    <t>HPL-2,5</t>
  </si>
  <si>
    <t>PORTA-FUSIVEL LAMINA - 25A A 40A - FIO 2.5MM</t>
  </si>
  <si>
    <t>HPL-4,0</t>
  </si>
  <si>
    <t>PORTA-FUSIVEL LAMINA - 25A A 40A - FIO 4.0MM</t>
  </si>
  <si>
    <t>HPLB</t>
  </si>
  <si>
    <t>BASE  PARA  FUSIVEIS   LAMINA ENGATE</t>
  </si>
  <si>
    <t>HPLC-1,5</t>
  </si>
  <si>
    <t>PORTA-FUSIVEL LAMINA 3A A 20A FIO 1.5MM - C/CAPA</t>
  </si>
  <si>
    <t>HPLCB</t>
  </si>
  <si>
    <t>PORTA-FUSIVEL LAMINA ENGATE C/ CAPA - 2 VIAS S/ TERM.</t>
  </si>
  <si>
    <t>HPW-1,5</t>
  </si>
  <si>
    <t>PORTA  FUSIVEL LAMINA    FIO 1,5MM</t>
  </si>
  <si>
    <t>HPW-2,5</t>
  </si>
  <si>
    <t>PORTA  FUSIVEL LAMINA    FIO 2,5MM</t>
  </si>
  <si>
    <t>PORTA  FUSIVEL LAMINA    FIO 4,0MM</t>
  </si>
  <si>
    <t>HPWB</t>
  </si>
  <si>
    <t>BASE PARA FUSIVEIS LAMINA</t>
  </si>
  <si>
    <t>HPLM-1,5</t>
  </si>
  <si>
    <t>PORTA FUSÍVEL MINI 3A A 20A - 2 V. T. 2,8MM C/ TRAVA</t>
  </si>
  <si>
    <t>HPLMB</t>
  </si>
  <si>
    <t>PORTA FUSÍVEL MINI</t>
  </si>
  <si>
    <t xml:space="preserve">PORTA  FUSIVEL MAXI      FIO 4,00MM </t>
  </si>
  <si>
    <t>HPMB</t>
  </si>
  <si>
    <t>BASE PARA FUSIVEL MAXI</t>
  </si>
  <si>
    <t>HPV-1,5</t>
  </si>
  <si>
    <t>PORTA-FUSIVEL DE VIDRO 3AG FIO 1,5MM</t>
  </si>
  <si>
    <t>HPVB</t>
  </si>
  <si>
    <t>BASE PARA FUSIVEL DE VIDRO</t>
  </si>
  <si>
    <t>HPMM</t>
  </si>
  <si>
    <t>PORTA FUSIVEL MIDI   (POTENCIA) 1 PECA</t>
  </si>
  <si>
    <t>HPMP</t>
  </si>
  <si>
    <t>PORTA FUSIVEL MEGA    (POTENCIA) 1 PECA</t>
  </si>
  <si>
    <t>H-409</t>
  </si>
  <si>
    <t>PORTA FUSIVEL VIDRO  VOLKSWAGEN 8 POLOS</t>
  </si>
  <si>
    <t>H-437</t>
  </si>
  <si>
    <t>PORTA-FUSIVEL VIDRO  OPALA, CARAVAN</t>
  </si>
  <si>
    <t>H-438</t>
  </si>
  <si>
    <t>PORTA-FUSIVEL VIDRO  CHEVETTE</t>
  </si>
  <si>
    <t>H-443</t>
  </si>
  <si>
    <t>PORTA-FUSIVEL VIDRO   D-10 C-10 A-10</t>
  </si>
  <si>
    <t>H-450</t>
  </si>
  <si>
    <t>PORTA-FUSIVEL VIDRO   FUSCA 75 - 12 POLOS</t>
  </si>
  <si>
    <t>H-451</t>
  </si>
  <si>
    <t>PORTA-FUSIVEL BRASILIA 75/79 KOMBI 80 - 12 POLOS</t>
  </si>
  <si>
    <t>H-452</t>
  </si>
  <si>
    <t>PORTA-FUSIVEL GOL PARATI VOYAGE SAVEIRO-12 POLOS</t>
  </si>
  <si>
    <t>H-453</t>
  </si>
  <si>
    <t xml:space="preserve">PORTA-FUSIVEL VIDRO  MERCEDES BENZ 12 POLOS </t>
  </si>
  <si>
    <t>H-454</t>
  </si>
  <si>
    <t xml:space="preserve">PORTA-FUSIVEL VIDRO  SCANIA 12 POLOS E 4 SAÍDAS </t>
  </si>
  <si>
    <t>H-455</t>
  </si>
  <si>
    <t xml:space="preserve">PORTA-FUSIVEL VIDRO  SCANIA 12 POLOS E 5 SAÍDAS </t>
  </si>
  <si>
    <t>H-456</t>
  </si>
  <si>
    <t xml:space="preserve">PORTA-FUSIVEL  VIDRO   UNIVERSAL 12 POLOS  </t>
  </si>
  <si>
    <t>H-457</t>
  </si>
  <si>
    <t xml:space="preserve">PORTA-FUSIVEL  MB ONIBUS CAMINHOES F1000, CBT </t>
  </si>
  <si>
    <t>H-458</t>
  </si>
  <si>
    <t>PORTA  FUSIVEL     LAMINA 4VIAS 1 PECA</t>
  </si>
  <si>
    <t>H-459</t>
  </si>
  <si>
    <t>PORTA   FUSIVEL    LAMINA 6VIAS 1 PECA</t>
  </si>
  <si>
    <t>H-460</t>
  </si>
  <si>
    <t>PORTA  FUSIVEL     LAMIINA 8VIAS 1 PECA</t>
  </si>
  <si>
    <t>H-461C</t>
  </si>
  <si>
    <t>PORTA  FUSIVEL LAM.16VIAS COMPL.1 PECA</t>
  </si>
  <si>
    <t>HPF-1,5</t>
  </si>
  <si>
    <t>SOQUETE  DE  FAROL   FIO 1,5MM</t>
  </si>
  <si>
    <t>HPF-1P</t>
  </si>
  <si>
    <t>SOQUETE DE FAROL - UNIVERSAL COM GARRA - 1 POLO</t>
  </si>
  <si>
    <t>HPF-2P</t>
  </si>
  <si>
    <t>SOQUETE DE FAROL - UNIVERSAL COM GARRA - 2 POLOS</t>
  </si>
  <si>
    <t>HPF-H7</t>
  </si>
  <si>
    <t xml:space="preserve">SOQUETE DE FAROL - UNIVERSAL H-7 </t>
  </si>
  <si>
    <t>HPF-5W</t>
  </si>
  <si>
    <t xml:space="preserve">SOQUETE DE FAROL -GLOBO ÓPTICO BASE DE VIDRO </t>
  </si>
  <si>
    <t>HPR</t>
  </si>
  <si>
    <t>CHICOTE PORTA RELÉ 5 VIAS</t>
  </si>
  <si>
    <t>HCW00101</t>
  </si>
  <si>
    <t xml:space="preserve">LUVA (ISOLANTE) FEMEA 6,3 - 1 VIA </t>
  </si>
  <si>
    <t>HCW00104</t>
  </si>
  <si>
    <t>LUVA (ISOLANTE) BANDEIRA 6,3 - 1 VIA BOTINHA</t>
  </si>
  <si>
    <t>HCW00109</t>
  </si>
  <si>
    <t>LUVA (ISOLANTE) MACHO 6,3 - S/TRAVA</t>
  </si>
  <si>
    <t>HCW00110</t>
  </si>
  <si>
    <t>LUVA (ISOLANTE) FEMEA BOCAO 6,3</t>
  </si>
  <si>
    <t>HCW00114</t>
  </si>
  <si>
    <t>LUVA (ISOLANTE) FEMEA 4,7 - 1 VIA</t>
  </si>
  <si>
    <t>HCW00154</t>
  </si>
  <si>
    <t>CONECTOR MACHO LONGO - 1 VIA - 6,3 C/TRAVA</t>
  </si>
  <si>
    <t>HCW00802</t>
  </si>
  <si>
    <t>CONECTOR FEMEA 6,3 COM TRAVA</t>
  </si>
  <si>
    <t>HCW00172</t>
  </si>
  <si>
    <t>LUVA (ISOLANTE) FEMEA 2,8 - 1 VIA</t>
  </si>
  <si>
    <t>HCW00184</t>
  </si>
  <si>
    <t>CONECTOR CIRCULAR SHOPLUG</t>
  </si>
  <si>
    <t>HCW00116</t>
  </si>
  <si>
    <t>CONECTOR BANDEIRA - 3 VIAS - 7,9</t>
  </si>
  <si>
    <t>HCW00117</t>
  </si>
  <si>
    <t>CONECTOR MACHO - 3 VIAS - 6,3</t>
  </si>
  <si>
    <t>HCW00118</t>
  </si>
  <si>
    <t>CONECTOR FEMEA - 3 VIAS - 6,3</t>
  </si>
  <si>
    <t>HCW00153</t>
  </si>
  <si>
    <t>CONECTOR MACHO NATURAL - 2 VIAS - 6,3</t>
  </si>
  <si>
    <t>HCW00181</t>
  </si>
  <si>
    <t>CONECTOR CIRC.FEMEA NATURAL - 2 VIAS - 6,3</t>
  </si>
  <si>
    <t>HCW00155</t>
  </si>
  <si>
    <t>CONECTOR MACHO - 2 VIAS - 6,3 EM T</t>
  </si>
  <si>
    <t>HCW00160</t>
  </si>
  <si>
    <t>CONECTOR FEMEA - 4 VIAS - 6,3</t>
  </si>
  <si>
    <t>HCW00162</t>
  </si>
  <si>
    <t>CONECTOR MACHO - 4 VIAS - 6,3</t>
  </si>
  <si>
    <t>HCW00831</t>
  </si>
  <si>
    <t>CONECTOR FEMEA 6,3 - 5 VIAS</t>
  </si>
  <si>
    <t>HCW00834</t>
  </si>
  <si>
    <t>CONECTOR MACHO NATURAL 6,3 MM - 6 VIA</t>
  </si>
  <si>
    <t>HCW00835</t>
  </si>
  <si>
    <t>CONECTOR FEMEA NATURAL 6,3 MM - 6 VIAS</t>
  </si>
  <si>
    <t>HCW00837</t>
  </si>
  <si>
    <t>CONECTOR MACHO NATURAL 6,3 - 8 VIAS</t>
  </si>
  <si>
    <t>HCW00838</t>
  </si>
  <si>
    <t>CONCETOR FEMEA NATURAL 6,3 - 8 VIAS</t>
  </si>
  <si>
    <t>HCW00827</t>
  </si>
  <si>
    <t>KIT CONECTOR FEMEA 6,3 - 3 VIAS</t>
  </si>
  <si>
    <t>HCW00824</t>
  </si>
  <si>
    <t>KIT CONECTOR FEMEA 6,3 - 2 VIAS</t>
  </si>
  <si>
    <t>HCW00830</t>
  </si>
  <si>
    <t>KIT CONECTOR FEMEA 6,3 - 4 VIAS</t>
  </si>
  <si>
    <t>HCW00832</t>
  </si>
  <si>
    <t>KIT CONECTOR FEMEA 6,3 - 5 VIAS</t>
  </si>
  <si>
    <t>HCW00836</t>
  </si>
  <si>
    <t>KIT CONECTOR COM TERMINAIS 6,3 MM - 6 VIAS</t>
  </si>
  <si>
    <t>HCW00839</t>
  </si>
  <si>
    <t>KIT CONECTOR FEMEA 6,3 - 8 VIAS</t>
  </si>
  <si>
    <t>8546.90.00</t>
  </si>
  <si>
    <t>LUVA (ISOLANTE) FEMEA 6,3 - 1 VIA (EMBALAGEM COM 100 PÇS)</t>
  </si>
  <si>
    <t>LUVA (ISOLANTE) BANDEIRA 6,3 - 1 VIA BOTINHA (EMBALAGEM COM 100 PÇS)</t>
  </si>
  <si>
    <t>LUVA (ISOLANTE) MACHO 6,3 - S/TRAVA (EMBALAGEM COM 100 PÇS)</t>
  </si>
  <si>
    <t>LUVA (ISOLANTE) FEMEA BOCAO 6,3 (EMBALAGEM COM 100 PÇS)</t>
  </si>
  <si>
    <t>LUVA (ISOLANTE) FEMEA 4,7 - 1 VIA (EMBALAGEM COM 100 PÇS)</t>
  </si>
  <si>
    <t>CONECTOR MACHO LONGO - 1 VIA - 6,3 C/TRAVA (EMBALAGEM COM 100 PÇS)</t>
  </si>
  <si>
    <t>CONECTOR FEMEA 6,3 COM TRAVA (EMBALAGEM COM 100 PÇS)</t>
  </si>
  <si>
    <t>LUVA (ISOLANTE) FEMEA 2,8 - 1 VIA (EMBALAGEM COM 100 PÇS)</t>
  </si>
  <si>
    <t>CONECTOR CIRCULAR SHOPLUG (EMBALAGEM COM 100 PÇS)</t>
  </si>
  <si>
    <t>CONECTOR BANDEIRA - 3 VIAS - 7,9 (EMBALAGEM COM 100 PÇS)</t>
  </si>
  <si>
    <t>CONECTOR MACHO - 3 VIAS - 6,3 (EMBALAGEM COM 100 PÇS)</t>
  </si>
  <si>
    <t>CONECTOR FEMEA - 3 VIAS - 6,3 (EMBALAGEM COM 100 PÇS)</t>
  </si>
  <si>
    <t xml:space="preserve"> (EMBALAGEM COM 100 PÇS)CONECTOR MACHO NATURAL - 2 VIAS - 6,3</t>
  </si>
  <si>
    <t>CONECTOR CIRC.FEMEA NATURAL - 2 VIAS - 6,3 (EMBALAGEM COM 100 PÇS)</t>
  </si>
  <si>
    <t>CONECTOR MACHO - 2 VIAS - 6,3 EM T (EMBALAGEM COM 100 PÇS)</t>
  </si>
  <si>
    <t>CONECTOR FEMEA - 4 VIAS - 6,3 (EMBALAGEM COM 100 PÇS)</t>
  </si>
  <si>
    <t>CONECTOR MACHO - 4 VIAS - 6,3 (EMBALAGEM COM 100 PÇS)</t>
  </si>
  <si>
    <t>CONECTOR FEMEA 6,3 - 5 VIAS (EMBALAGEM COM 100 PÇS)</t>
  </si>
  <si>
    <t>CONECTOR MACHO NATURAL 6,3 MM - 6 VIA (EMBALAGEM COM 100 PÇS)</t>
  </si>
  <si>
    <t>CONECTOR FEMEA NATURAL 6,3 MM - 6 VIAS (EMBALAGEM COM 100 PÇS)</t>
  </si>
  <si>
    <t>CONECTOR MACHO NATURAL 6,3 - 8 VIAS (EMBALAGEM COM 100 PÇS)</t>
  </si>
  <si>
    <t>CONCETOR FEMEA NATURAL 6,3 - 8 VIAS (EMBALAGEM COM 100 PÇS)</t>
  </si>
  <si>
    <t>UNIDADE DE MEDIDA</t>
  </si>
  <si>
    <t xml:space="preserve">UNIDADE  </t>
  </si>
  <si>
    <t xml:space="preserve">UNIDADE   </t>
  </si>
  <si>
    <t>CENTO</t>
  </si>
  <si>
    <t xml:space="preserve">KIT CONECTOR FEMEA 6,3 - 3 VIAS </t>
  </si>
  <si>
    <t xml:space="preserve">KIT CONECTOR FEMEA 6,3 - 2 VIAS </t>
  </si>
  <si>
    <t xml:space="preserve">KIT CONECTOR FEMEA 6,3 - 4 VIAS </t>
  </si>
  <si>
    <t xml:space="preserve">KIT CONECTOR FEMEA 6,3 - 5 VIAS </t>
  </si>
  <si>
    <t xml:space="preserve">KIT CONECTOR FEMEA 6,3 - 8 VIAS </t>
  </si>
  <si>
    <t>HK-300</t>
  </si>
  <si>
    <t>CONECTOR P/BAT DE CAMINHAO PEQUENO</t>
  </si>
  <si>
    <t>HK-304</t>
  </si>
  <si>
    <t>HK-301</t>
  </si>
  <si>
    <t>CONECTOR P/BAT  DE CAMINHAO GRANDE</t>
  </si>
  <si>
    <t>HK-301E</t>
  </si>
  <si>
    <t>CONECTOR P/BAT  DE CAMINHAO GRANDE ESTANHADO</t>
  </si>
  <si>
    <t>HK-302</t>
  </si>
  <si>
    <t>TERMINAL DE BATERIA SAPINHO - ENGATE RAPIDO</t>
  </si>
  <si>
    <t>HK-305</t>
  </si>
  <si>
    <t>HK-303</t>
  </si>
  <si>
    <t>CONECTOR P/ BATERIA DE CAMINHÃO GRANDE NEGATIVO</t>
  </si>
  <si>
    <t>H-100</t>
  </si>
  <si>
    <t>CALCO  P/ TERMINAL DE BATERIA</t>
  </si>
  <si>
    <t>HK-500</t>
  </si>
  <si>
    <t>TERMINAL POSITIVO P/CABO 16MM - ORIGINAL-ESQUERDO</t>
  </si>
  <si>
    <t>HK-501</t>
  </si>
  <si>
    <t>TERMINAL POSITIVO P/CABO 16MM - ORIGINAL-DIREITO</t>
  </si>
  <si>
    <t>HK-502</t>
  </si>
  <si>
    <t>TERMINAL POSITIVO P/CABO 25MM- ORIGINAL-ESQUERDO</t>
  </si>
  <si>
    <t>HK-503</t>
  </si>
  <si>
    <t>TERMINAL POSITIVO P/CABO 25MM- ORIGINAL-DIREITO</t>
  </si>
  <si>
    <t>HK-600</t>
  </si>
  <si>
    <t>TERMINAL POSITIVO P/SOLDA - CABO 16 A 25MM</t>
  </si>
  <si>
    <t>HK-700</t>
  </si>
  <si>
    <t>TERMINAL NEGATIVO P/CABO 16MM</t>
  </si>
  <si>
    <t>HK-701</t>
  </si>
  <si>
    <t>TERMINAL NEGATIVO P/CABO 25MM</t>
  </si>
  <si>
    <t>HK-800</t>
  </si>
  <si>
    <t>HK-801</t>
  </si>
  <si>
    <t>TERMINAL NEGATIVO P/ CABO 16MM</t>
  </si>
  <si>
    <t>HK-400</t>
  </si>
  <si>
    <t>TERMINAL NEGATIVO RETO P/CORDOALHA 17MM-PARAF M6</t>
  </si>
  <si>
    <t>HK-401</t>
  </si>
  <si>
    <t>TERMINAL NEGATIVO RETO P/CORDOALHA 50MM-PARAF M6</t>
  </si>
  <si>
    <t>HK-402</t>
  </si>
  <si>
    <t>TERMINAL NEGATIVO P/CORDOALHA17MM ORIGINAL</t>
  </si>
  <si>
    <t>HK-200</t>
  </si>
  <si>
    <t>PONTEIRA P/CAMINHAO -  CABO 10MM</t>
  </si>
  <si>
    <t>HK-201</t>
  </si>
  <si>
    <t>PONTEIRA P/CAMINHAO -  CABO 14MM</t>
  </si>
  <si>
    <t>HK-202</t>
  </si>
  <si>
    <t>HG-5000</t>
  </si>
  <si>
    <t>CABO P/TRANSFERENCIA DE CARGA 12V - 2,5M</t>
  </si>
  <si>
    <t>HG- 6000</t>
  </si>
  <si>
    <t>GARRA P/ CABOS DE TRANSFERÊNCIA DE CARGA</t>
  </si>
  <si>
    <t>HG-7000</t>
  </si>
  <si>
    <t>GARRA P/CABO DE TRANSF DE CARGA</t>
  </si>
  <si>
    <t>HG-8000R</t>
  </si>
  <si>
    <t>GARRA P/CABO DE TRANSF DE CARGA C/REFORCO</t>
  </si>
  <si>
    <t>CONECTOR P/BAT DE CAMINHAO PEQUENO (SAPINHO)</t>
  </si>
  <si>
    <t>PAR</t>
  </si>
  <si>
    <t>8536.50.90</t>
  </si>
  <si>
    <t>7326.90.90</t>
  </si>
  <si>
    <t>8526.90.90</t>
  </si>
  <si>
    <t>HT-01</t>
  </si>
  <si>
    <t>HT-02</t>
  </si>
  <si>
    <t>HT-03</t>
  </si>
  <si>
    <t>HT-04</t>
  </si>
  <si>
    <t>HT-05</t>
  </si>
  <si>
    <t>HT-06</t>
  </si>
  <si>
    <t>HT-07</t>
  </si>
  <si>
    <t>HT-09</t>
  </si>
  <si>
    <t>HT-10</t>
  </si>
  <si>
    <t>HT-11</t>
  </si>
  <si>
    <t>HT-12</t>
  </si>
  <si>
    <t>HT-13</t>
  </si>
  <si>
    <t>HT-14</t>
  </si>
  <si>
    <t>HT-15</t>
  </si>
  <si>
    <t>HT-16</t>
  </si>
  <si>
    <t>HT-18</t>
  </si>
  <si>
    <t>HT-20</t>
  </si>
  <si>
    <t>HT-21</t>
  </si>
  <si>
    <t>HT-22</t>
  </si>
  <si>
    <t>HT-23</t>
  </si>
  <si>
    <t>HT-24</t>
  </si>
  <si>
    <t>HT-25</t>
  </si>
  <si>
    <t>HT-26</t>
  </si>
  <si>
    <t>HT-28</t>
  </si>
  <si>
    <t>TERMINAL DE LATÃO FÊMEA COM TRAVA 2,8MM P/ FIO 1MM (MOSQUITINHO)</t>
  </si>
  <si>
    <t>TERMINAL FÊMEA COM TRAVA 2,8MM P/ FIO 1MM</t>
  </si>
  <si>
    <t>TERMINAL FÊMEA SEM TRAVA ENCAIXE MÉDIO 4,8MM</t>
  </si>
  <si>
    <t>TERMINAL DE LATÃO FÊMEA SEM TRAVA ENCAIXE MÉDIO 4,8MM FIO 1,5MM</t>
  </si>
  <si>
    <t xml:space="preserve">TERMINAL FÊMEA SEM TRAVA ENCAIXE 6,3MM </t>
  </si>
  <si>
    <t xml:space="preserve">TERMINAL DE LATÃO FÊMEA SEM TRAVA ENCAIXE 6,3MM FIO DE 4MM </t>
  </si>
  <si>
    <t xml:space="preserve">TERMINAL FÊMEA COM TRAVA ENCAIXE 6,3MM </t>
  </si>
  <si>
    <t>TERMINAL FÊMEA SEM TRAVA ENCAIXE GRANDE 9,5MM</t>
  </si>
  <si>
    <t>HT-05T</t>
  </si>
  <si>
    <t>TERMINAL FÊMEA COM TRAVA ENCAIXE GRANDE 9,5MM</t>
  </si>
  <si>
    <t xml:space="preserve">TERMINAL BANDEIRA 6,3MM </t>
  </si>
  <si>
    <t>TERMINAL BANDEIRA 7,9MM</t>
  </si>
  <si>
    <t>TERMINAL ENCAIXE COM 1 MACHO HERMAFRODITA</t>
  </si>
  <si>
    <t>TERMINAL ENCAIXE COM 2 MACHO HERMAFRODITA</t>
  </si>
  <si>
    <t>TERMINAL MACHO BOBINA FURO DE 5MM</t>
  </si>
  <si>
    <t>TERMINAL MACHO 6,3MM FIO ATÉ 2,5MM</t>
  </si>
  <si>
    <t xml:space="preserve">TERMINAL MACHO CORCEL FIO ATÉ 2,5MM </t>
  </si>
  <si>
    <t>TERMINAL MACHO ESPADÃO 6,3MM FIO ATÉ 2,5MM</t>
  </si>
  <si>
    <t>TERMINAL GARFO 1/8 ABERTURA 3,2MM FIO ATÉ 1,5MM</t>
  </si>
  <si>
    <t>TERMINAL GARFO 3/16 ABERTURA 5MM FIO ATÉ 2,5MM</t>
  </si>
  <si>
    <t>TERMINAL OLHAL 1/8 FURO DE 3,2MM FIO ATÉ 1,5MM</t>
  </si>
  <si>
    <t>TERMINAL OLHAL 5/32 FURO DE 4,2MM FIO ATÉ 1,5MM</t>
  </si>
  <si>
    <t>TERMINAL DE LATÃO FÊMA COM TRAVA ENCAIXE 6,3MM FIO DE 4MM</t>
  </si>
  <si>
    <t>TERMINAL DE LATÃO FÊMEA SEM TRAVA ENCAIXE GRANDE 9,5MM FIO DE 4MM</t>
  </si>
  <si>
    <t>TERMINAL DE LATÃO FÊMEA COM TRAVA ENCAIXE GRANDE 9,5MM FIO DE 4MM</t>
  </si>
  <si>
    <t>TERMINAL DE LATÃO  BANDEIRA 6,3MM FIO ATÉ 2,5MM</t>
  </si>
  <si>
    <t>TERMINAL DE LATÃO BANDEIRA 7,9MM FIO ATÉ 1,5MM</t>
  </si>
  <si>
    <t>TERMINAL DE LATÃO ENCAIXE COM 1 MACHO HERMAFRODITA</t>
  </si>
  <si>
    <t>TERMINAL DE LATÃO ENCAIXE COM 2 MACHOS HERMAFRODITA</t>
  </si>
  <si>
    <t>TERMINAL DE LATÃO MACHO 6,3MM FIO ATÉ 2,5MM</t>
  </si>
  <si>
    <t>TERMINAL DE LATÃO MACHO BOBINA FURO DE 5MM</t>
  </si>
  <si>
    <t xml:space="preserve">TERMINAL DE LATÃO MACHO CORCEL FIO ATÉ 2,5MM </t>
  </si>
  <si>
    <t>TERMINAL DE LATÃO MACHO ESPADÃO 6,3MM FIO ATÉ 2,5MM</t>
  </si>
  <si>
    <t>TERMINAL DE LATÃO GARFO 1/8 ABERTURA 3,2MM FIO ATÉ 1,5MM</t>
  </si>
  <si>
    <t>TERMINAL DE LATÃO GARFO 3/16 ABERTURA 5MM FIO ATÉ 2,5MM</t>
  </si>
  <si>
    <t>TERMINAL DE LATÃO OLHAL 1/8 FURO DE 3,2MM FIO ATÉ 1,5MM</t>
  </si>
  <si>
    <t>TERMINAL DE LATÃO OLHAL 5/32 FURO DE 4,2MM FIO ATÉ 1,5MM</t>
  </si>
  <si>
    <t>TERMINAL DE LATÃO OLHAL 5/32 REFORÇADO FURO 4,2MM FIO ATÉ 2,5MM</t>
  </si>
  <si>
    <t>TERMINAL DE LATÃO OLHAL 3/16 FURO DE 5MM FIO ATÉ 2,5MM</t>
  </si>
  <si>
    <t>TERMINAL DE LATÃO OLHAL 3/16 REFORÇADO FURO DE 5MM FIO ATÉ 6MM</t>
  </si>
  <si>
    <t>TERMINAL DE LATÃO OLHAL 1/4 FURO 6,7MM FIO ATÉ 1,5MM</t>
  </si>
  <si>
    <t>TERMINAL DE LATÃO OLHAL 5/16 FURO DE 8MM FIO ATÉ 2,5MM</t>
  </si>
  <si>
    <t>TERMINAL DE LATÃO OLHAL 3/8 FURO DE 10MM FIO ATÉ 10MM</t>
  </si>
  <si>
    <t>HT-27A</t>
  </si>
  <si>
    <t>TERMINAL DE LATÃO OLHAL 3/8 REFORÇADO FURO DE 10MM FIO ATÉ 10MM</t>
  </si>
  <si>
    <t xml:space="preserve">TERMINAL DE LATÃO OLHAL 3/16 FURO DE 5MM  </t>
  </si>
  <si>
    <t xml:space="preserve">TERMINAL DE LATÃO GARFO 3/16 ABERTURA 5MM   </t>
  </si>
  <si>
    <t xml:space="preserve">TERMINAL FEMEA PARA MOTO </t>
  </si>
  <si>
    <t>HT-29</t>
  </si>
  <si>
    <t>HT-30</t>
  </si>
  <si>
    <t>HT-31</t>
  </si>
  <si>
    <t>HT-32</t>
  </si>
  <si>
    <t>HT-33</t>
  </si>
  <si>
    <t>HT-34</t>
  </si>
  <si>
    <t>HT-35</t>
  </si>
  <si>
    <t>HT-36</t>
  </si>
  <si>
    <t>HT-37</t>
  </si>
  <si>
    <t xml:space="preserve">TERMINAL MACHO PARA MOTO </t>
  </si>
  <si>
    <t xml:space="preserve">TERMINAL BANDEIRA 4,8MM </t>
  </si>
  <si>
    <t>TERMINAL MACHO ESPADINHA C/ TRAVA 2,8MM</t>
  </si>
  <si>
    <t>TERMINAL BANDEIRA MINI 2,8MM</t>
  </si>
  <si>
    <t>TERMINAL OLHAL REFORÇADO 1/4" FIO ATÉ 6,0MM</t>
  </si>
  <si>
    <t>TERMINAL MACHO MINI S/ TRAVA 2,8MM</t>
  </si>
  <si>
    <t xml:space="preserve">TERMINAL REFORÇADO FURO 13MM FIO ATÉ 10MM </t>
  </si>
  <si>
    <t>TERMINAL PARA CAIXA DE FUSÍVEL LAMINA ENGATE</t>
  </si>
  <si>
    <t>TERMINAL OLHAL 3/8" FURO 8MM</t>
  </si>
  <si>
    <t>TERMINAL OLHAL 5/32" REFORÇADO FURO 4,2MM FIO ATÉ 2,5MM</t>
  </si>
  <si>
    <t>TERMINAL OLHAL 3/16" FURO DE 5MM FIO ATÉ 2,5MM</t>
  </si>
  <si>
    <t>TERMINAL OLHAL 3/16" REFORÇADO FURO DE 5MM FIO ATÉ 6MM</t>
  </si>
  <si>
    <t>TERMINAL OLHAL 1/4" FURO 6,7MM FIO ATÉ 1,5MM</t>
  </si>
  <si>
    <t>TERMINAL OLHAL 5/16" FURO DE 8MM FIO ATÉ 2,5MM</t>
  </si>
  <si>
    <t>TERMINAL OLHAL 3/8" FURO DE 10MM FIO ATÉ 10MM</t>
  </si>
  <si>
    <t>TERMINAL OLHAL 3/8" REFORÇADO FURO DE 10MM FIO ATÉ 10MM</t>
  </si>
  <si>
    <t xml:space="preserve">TERMINAL OLHAL 3/16" FURO DE 5MM  </t>
  </si>
  <si>
    <t xml:space="preserve">TERMINAL GARFO 3/16" ABERTURA 5MM   </t>
  </si>
  <si>
    <t xml:space="preserve">TERMINAL DE LATÃO FEMEA PARA MOTO </t>
  </si>
  <si>
    <t xml:space="preserve">TERMINAL DE LATÃO MACHO PARA MOTO </t>
  </si>
  <si>
    <t xml:space="preserve">TERMINAL DE LATÃO BANDEIRA 4,8MM </t>
  </si>
  <si>
    <t>TERMINAL DE LATÃO MACHO ESPADINHA C/ TRAVA 2,8MM</t>
  </si>
  <si>
    <t>TERMINAL DE LATÃO BANDEIRA MINI 2,8MM</t>
  </si>
  <si>
    <t>TERMINAL DE LATÃO OLHAL REFORÇADO 1/4" FIO ATÉ 6,0MM</t>
  </si>
  <si>
    <t>TERMINAL DE LATÃO MACHO MINI S/ TRAVA 2,8MM</t>
  </si>
  <si>
    <t xml:space="preserve">TERMINAL DE LATÃO REFORÇADO FURO 13MM FIO ATÉ 10MM </t>
  </si>
  <si>
    <t>TERMINAL DE LATÃO OLHAL 3/8" FURO 8MM</t>
  </si>
  <si>
    <t>TERMINAL DE COBRE ESTANHADO PARA CAIXA DE FUSÍVEL LAMINA ENGATE</t>
  </si>
  <si>
    <t>HT-19</t>
  </si>
  <si>
    <t>HT-27</t>
  </si>
  <si>
    <t>8536.90.90</t>
  </si>
  <si>
    <t>H-1000-200</t>
  </si>
  <si>
    <t>H-1001-200</t>
  </si>
  <si>
    <t>H-1002-200</t>
  </si>
  <si>
    <t>H-1003-200</t>
  </si>
  <si>
    <t>H-1004-200</t>
  </si>
  <si>
    <t>H-1005-200</t>
  </si>
  <si>
    <t>H-1007-200</t>
  </si>
  <si>
    <t>H-1010-200</t>
  </si>
  <si>
    <t>H-1015-200</t>
  </si>
  <si>
    <t>H-1020-200</t>
  </si>
  <si>
    <t>H-1025-200</t>
  </si>
  <si>
    <t>H-1030-200</t>
  </si>
  <si>
    <t>H-1035-200</t>
  </si>
  <si>
    <t>H-1040-200</t>
  </si>
  <si>
    <t>H-2002-200</t>
  </si>
  <si>
    <t>H-2003-200</t>
  </si>
  <si>
    <t>H-2005-200</t>
  </si>
  <si>
    <t>H-2007-200</t>
  </si>
  <si>
    <t>H-2010-200</t>
  </si>
  <si>
    <t>H-2015-200</t>
  </si>
  <si>
    <t>H-2020-200</t>
  </si>
  <si>
    <t>CÓDIGO CAIXA/PACOTE</t>
  </si>
  <si>
    <t>H-2025-200</t>
  </si>
  <si>
    <t>H-2030-200</t>
  </si>
  <si>
    <t>H-2040-200</t>
  </si>
  <si>
    <t>H-2105 -200</t>
  </si>
  <si>
    <t>H-2107-200</t>
  </si>
  <si>
    <t>H-2110-200</t>
  </si>
  <si>
    <t>H-2115-200</t>
  </si>
  <si>
    <t>H-2120-200</t>
  </si>
  <si>
    <t>H-2125-200</t>
  </si>
  <si>
    <t>H-2130-200</t>
  </si>
  <si>
    <t>H-3020-20</t>
  </si>
  <si>
    <t>H-3030-20</t>
  </si>
  <si>
    <t>H-3040-20</t>
  </si>
  <si>
    <t>H-3050-20</t>
  </si>
  <si>
    <t>H-3060-20</t>
  </si>
  <si>
    <t>H-3070-20</t>
  </si>
  <si>
    <t>H-3080-20</t>
  </si>
  <si>
    <t>H-30100-20</t>
  </si>
  <si>
    <t>H-7008-200</t>
  </si>
  <si>
    <t>H-7015-200</t>
  </si>
  <si>
    <t>H-7020-200</t>
  </si>
  <si>
    <t>H-7025-200</t>
  </si>
  <si>
    <t>H-7030-200</t>
  </si>
  <si>
    <t>H-9001-200</t>
  </si>
  <si>
    <t>H-9002-200</t>
  </si>
  <si>
    <t>H-9003-200</t>
  </si>
  <si>
    <t>H-9004-200</t>
  </si>
  <si>
    <t>H-9005-200</t>
  </si>
  <si>
    <t>H-9006-200</t>
  </si>
  <si>
    <t>H-9007-200</t>
  </si>
  <si>
    <t>H-9008-200</t>
  </si>
  <si>
    <t>H-9009-200</t>
  </si>
  <si>
    <t>H-9010-200</t>
  </si>
  <si>
    <t>H-9015-200</t>
  </si>
  <si>
    <t>H-9020-200</t>
  </si>
  <si>
    <t>H-9025-200</t>
  </si>
  <si>
    <t>H-9030-200</t>
  </si>
  <si>
    <t>H-9501-200</t>
  </si>
  <si>
    <t>H-9510-200</t>
  </si>
  <si>
    <t>H-9515-200</t>
  </si>
  <si>
    <t>H-9520-200</t>
  </si>
  <si>
    <t>H-9525-200</t>
  </si>
  <si>
    <t>H-9530-200</t>
  </si>
  <si>
    <t>H-9905-200</t>
  </si>
  <si>
    <t>H-9906-200</t>
  </si>
  <si>
    <t>H-9907-200</t>
  </si>
  <si>
    <t>H-9908-200</t>
  </si>
  <si>
    <t>H-9910-200</t>
  </si>
  <si>
    <t>H-9915-200</t>
  </si>
  <si>
    <t>H-9925-200</t>
  </si>
  <si>
    <t>H-9920-200</t>
  </si>
  <si>
    <t>H-9930-200</t>
  </si>
  <si>
    <t>H-11.001-200</t>
  </si>
  <si>
    <t>H-11.002-200</t>
  </si>
  <si>
    <t>H-11.003-200</t>
  </si>
  <si>
    <t>H-11.004-200</t>
  </si>
  <si>
    <t>H-11.005-200</t>
  </si>
  <si>
    <t>H-11.006-200</t>
  </si>
  <si>
    <t>H-11.007-200</t>
  </si>
  <si>
    <t>H-11.008-200</t>
  </si>
  <si>
    <t>H-11.009-200</t>
  </si>
  <si>
    <t>H-11.010-200</t>
  </si>
  <si>
    <t>H-11.015-200</t>
  </si>
  <si>
    <t>H-11.020-200</t>
  </si>
  <si>
    <t>H-11.025-200</t>
  </si>
  <si>
    <t>H-11.030-200</t>
  </si>
  <si>
    <t>H-11.035-200</t>
  </si>
  <si>
    <t>H-12.100-200</t>
  </si>
  <si>
    <t>H-12.125-200</t>
  </si>
  <si>
    <t>H-12.160-200</t>
  </si>
  <si>
    <t>H-12.200-200</t>
  </si>
  <si>
    <t>H-12.250-200</t>
  </si>
  <si>
    <t>H-12.315-200</t>
  </si>
  <si>
    <t>H-12.400-200</t>
  </si>
  <si>
    <t>H-12.500-200</t>
  </si>
  <si>
    <t>H-12.630-200</t>
  </si>
  <si>
    <t>H-12.800-200</t>
  </si>
  <si>
    <t>H-12.001-200</t>
  </si>
  <si>
    <t>H-12.1,25-200</t>
  </si>
  <si>
    <t>H-12.01,6-200</t>
  </si>
  <si>
    <t>H-12.002-200</t>
  </si>
  <si>
    <t>H-12.02,5-200</t>
  </si>
  <si>
    <t>H-12.3,15-200</t>
  </si>
  <si>
    <t>H-12.004-200</t>
  </si>
  <si>
    <t>H-12.005-200</t>
  </si>
  <si>
    <t>H-12.06,3-200</t>
  </si>
  <si>
    <t>H-12.010-200</t>
  </si>
  <si>
    <t>H-12.015-200</t>
  </si>
  <si>
    <t>H-8030-10</t>
  </si>
  <si>
    <t>H-8040-10</t>
  </si>
  <si>
    <t>H-8050-10</t>
  </si>
  <si>
    <t>H-8060-10</t>
  </si>
  <si>
    <t>H-8080-10</t>
  </si>
  <si>
    <t>H-8100-10</t>
  </si>
  <si>
    <t>H-8120-10</t>
  </si>
  <si>
    <t>H-8125-10</t>
  </si>
  <si>
    <t>H-8150-10</t>
  </si>
  <si>
    <t>H-8200-10</t>
  </si>
  <si>
    <t>H-8250-10</t>
  </si>
  <si>
    <t>H-75030-10</t>
  </si>
  <si>
    <t>H-75040-10</t>
  </si>
  <si>
    <t>H-75050-10</t>
  </si>
  <si>
    <t>H-75060-10</t>
  </si>
  <si>
    <t>H-75080-10</t>
  </si>
  <si>
    <t>H-75110-10</t>
  </si>
  <si>
    <t>H-75150-10</t>
  </si>
  <si>
    <t>H-75175-10</t>
  </si>
  <si>
    <t>R$ LOTE MÍNIMO P/ COMPRA (CENTO)</t>
  </si>
  <si>
    <t>H-9901</t>
  </si>
  <si>
    <t>H-9904</t>
  </si>
  <si>
    <t>H-9901-200</t>
  </si>
  <si>
    <t>H-9904-200</t>
  </si>
  <si>
    <t>FUSIVEL DE VIDRO - 4A</t>
  </si>
  <si>
    <t>H-12.600</t>
  </si>
  <si>
    <t>H-12.600-200</t>
  </si>
  <si>
    <t>FUSIVEL DE VIDRO 20AG - 600MA</t>
  </si>
  <si>
    <t>H-12.700</t>
  </si>
  <si>
    <t>H-12.700-200</t>
  </si>
  <si>
    <t>FUSIVEL DE VIDRO 20AG - 700MA</t>
  </si>
  <si>
    <t>H-12.006</t>
  </si>
  <si>
    <t>H-12.006-200</t>
  </si>
  <si>
    <t>FUSIVEL DE VIDRO 20AG - 6A</t>
  </si>
  <si>
    <t>H-12.007</t>
  </si>
  <si>
    <t>FUSIVEL DE VIDRO 20AG - 7A</t>
  </si>
  <si>
    <t>H-12.008</t>
  </si>
  <si>
    <t>FUSIVEL DE VIDRO 20AG - 8A</t>
  </si>
  <si>
    <t>H-12.007-200</t>
  </si>
  <si>
    <t>H-12.008-200</t>
  </si>
  <si>
    <t>H-12.020</t>
  </si>
  <si>
    <t>FUSIVEL DE VIDRO 20AG - 20A</t>
  </si>
  <si>
    <t>H-12.030</t>
  </si>
  <si>
    <t>FUSIVEL DE VIDRO 20AG - 30A</t>
  </si>
  <si>
    <t>H-12.020-200</t>
  </si>
  <si>
    <t>H-12.030-200</t>
  </si>
  <si>
    <t>H-12.003</t>
  </si>
  <si>
    <t>FUSIVEL DE VIDRO 20AG - 3A</t>
  </si>
  <si>
    <t>H-12.003-200</t>
  </si>
  <si>
    <t>HAL-6120</t>
  </si>
  <si>
    <t>HAL-6125</t>
  </si>
  <si>
    <t>HAL-6130</t>
  </si>
  <si>
    <t>FUSIVEL  MIDI 30A ROSA 1 PECA</t>
  </si>
  <si>
    <t>HAL-6140</t>
  </si>
  <si>
    <t>FUSIVEL  MIDI 40A VERDE 1 PECA</t>
  </si>
  <si>
    <t>H-80040</t>
  </si>
  <si>
    <t>FUSIVEL  MEGA    40A 1 PECA</t>
  </si>
  <si>
    <t>FUSIVEL  MEGA    40A          1 PECA</t>
  </si>
  <si>
    <t>H-80060</t>
  </si>
  <si>
    <t>FUSIVEL  MEGA    60A          1 PECA</t>
  </si>
  <si>
    <t>H-80080</t>
  </si>
  <si>
    <t>FUSIVEL  MEGA    80A          1 PECA</t>
  </si>
  <si>
    <t>HK-802</t>
  </si>
  <si>
    <t>TERM POSIT P/CABO 50A70MM 1PAR 1/4X5/8 SEXT 10PC</t>
  </si>
  <si>
    <t>HK-803</t>
  </si>
  <si>
    <t>TERM NEGATIV P/CABO 50A70MM 1PAR 1/4X5/8 SEXT 10PC</t>
  </si>
  <si>
    <t>FUSIVEL  MIDI 25A BRANCO 1 PECA</t>
  </si>
  <si>
    <t>FUSIVEL  MIDI 20A AZUL 1 PECA</t>
  </si>
  <si>
    <t>H-4000</t>
  </si>
  <si>
    <t>TESTA/SACA FUSIVEIS</t>
  </si>
  <si>
    <t>TESTA/SACA FUSIVEIS LAM/MINI/MINI CURTO</t>
  </si>
  <si>
    <t>HPLPB</t>
  </si>
  <si>
    <t>PORTA FUSIVEL LAMINA</t>
  </si>
  <si>
    <t>HPMM-109</t>
  </si>
  <si>
    <t>PORTA FUSIVEL MIDI   (POTENCIA) 1 PECA TAMPA 10MM</t>
  </si>
  <si>
    <t>HPMM-139</t>
  </si>
  <si>
    <t>PORTA FUSIVEL MIDI   (POTENCIA) 1 PECA TAMPA 13MM</t>
  </si>
  <si>
    <t>HAL-6250</t>
  </si>
  <si>
    <t>HAL-6260</t>
  </si>
  <si>
    <t>HAL-6115</t>
  </si>
  <si>
    <t>FUSIVEL  MIDI 15A CINZA 1 PECA</t>
  </si>
  <si>
    <t>CORDOALHA PARA BATERIA/24</t>
  </si>
  <si>
    <t>FUSIVEIS AUTOMOTIVOS E ELETRÔNICOS/24</t>
  </si>
  <si>
    <t>CABOS PARA BATERIA/24</t>
  </si>
  <si>
    <t>PORTA FUSIVEL/BASE PARA FUSÍVEL/24</t>
  </si>
  <si>
    <t>TERMINAIS E GARRAS/24</t>
  </si>
  <si>
    <t>CONECTORES/24</t>
  </si>
  <si>
    <t>HPLP-1,5</t>
  </si>
  <si>
    <t>PORTA-FUSIVEL LAMINA - FIO 1,5MM 10PC</t>
  </si>
  <si>
    <t>HPLP-2,5</t>
  </si>
  <si>
    <t>PORTA-FUSIVEL LAMINA - 25A A 40A - FIO 2.5MM 10PC</t>
  </si>
  <si>
    <t>HPLP-4,0</t>
  </si>
  <si>
    <t>PORTA-FUSIVEL LAMINA - FIO 4.0MM 10PC</t>
  </si>
  <si>
    <t>H-2004</t>
  </si>
  <si>
    <t>FUSIVEL MINI - 4A</t>
  </si>
  <si>
    <t>HPW-4,0</t>
  </si>
  <si>
    <t>HPM-4,0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</si>
</sst>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\ * #,##0.0000_-;\-&quot;R$&quot;\ * #,##0.0000_-;_-&quot;R$&quot;\ * &quot;-&quot;????_-;_-@_-"/>
    <numFmt numFmtId="165" formatCode="0_ ;[Red]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rgb="FFC0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color indexed="81"/>
      <name val="Segoe UI"/>
      <family val="2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Border="0"/>
  </cellStyleXfs>
  <cellXfs count="6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44" fontId="3" fillId="2" borderId="5" xfId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4" fontId="3" fillId="2" borderId="20" xfId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44" fontId="3" fillId="2" borderId="4" xfId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4" fontId="3" fillId="2" borderId="11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64" fontId="4" fillId="2" borderId="24" xfId="1" applyNumberFormat="1" applyFont="1" applyFill="1" applyBorder="1" applyAlignment="1">
      <alignment horizontal="center" vertical="center"/>
    </xf>
    <xf numFmtId="44" fontId="3" fillId="2" borderId="16" xfId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4" fontId="3" fillId="2" borderId="17" xfId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44" fontId="3" fillId="2" borderId="22" xfId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44" fontId="4" fillId="2" borderId="5" xfId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44" fontId="4" fillId="2" borderId="4" xfId="1" applyFont="1" applyFill="1" applyBorder="1" applyAlignment="1">
      <alignment horizontal="center" vertical="center"/>
    </xf>
    <xf numFmtId="164" fontId="3" fillId="2" borderId="11" xfId="1" applyNumberFormat="1" applyFont="1" applyFill="1" applyBorder="1" applyAlignment="1">
      <alignment horizontal="center" vertical="center"/>
    </xf>
    <xf numFmtId="44" fontId="4" fillId="2" borderId="11" xfId="1" applyFont="1" applyFill="1" applyBorder="1" applyAlignment="1">
      <alignment horizontal="center" vertical="center"/>
    </xf>
    <xf numFmtId="0" fontId="3" fillId="2" borderId="0" xfId="0" applyFont="1" applyFill="1"/>
    <xf numFmtId="44" fontId="4" fillId="2" borderId="20" xfId="1" applyFont="1" applyFill="1" applyBorder="1" applyAlignment="1">
      <alignment horizontal="center" vertical="center"/>
    </xf>
    <xf numFmtId="0" fontId="11" fillId="2" borderId="0" xfId="0" applyFont="1" applyFill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5" fontId="9" fillId="2" borderId="0" xfId="2" applyNumberFormat="1" applyFont="1" applyFill="1" applyBorder="1" applyAlignment="1">
      <alignment horizontal="center" vertical="justify"/>
    </xf>
    <xf numFmtId="0" fontId="3" fillId="2" borderId="15" xfId="0" applyFont="1" applyFill="1" applyBorder="1" applyAlignment="1">
      <alignment horizontal="center" vertical="center"/>
    </xf>
    <xf numFmtId="165" fontId="9" fillId="2" borderId="4" xfId="2" applyNumberFormat="1" applyFont="1" applyFill="1" applyBorder="1" applyAlignment="1">
      <alignment horizontal="center" vertical="justify"/>
    </xf>
    <xf numFmtId="0" fontId="9" fillId="2" borderId="10" xfId="0" applyFont="1" applyFill="1" applyBorder="1" applyAlignment="1">
      <alignment horizontal="center" vertical="center"/>
    </xf>
    <xf numFmtId="165" fontId="9" fillId="2" borderId="11" xfId="2" applyNumberFormat="1" applyFont="1" applyFill="1" applyBorder="1" applyAlignment="1">
      <alignment horizontal="center" vertical="justify"/>
    </xf>
    <xf numFmtId="164" fontId="4" fillId="2" borderId="2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Normal_TABELA DE PRECOS - TERMINAIS DE LATAO SETEMBRO 2009 (2)" xfId="2" xr:uid="{C4F4FF04-ECEE-425C-AE6F-7405550DB8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772807</xdr:colOff>
      <xdr:row>0</xdr:row>
      <xdr:rowOff>324223</xdr:rowOff>
    </xdr:from>
    <xdr:to>
      <xdr:col>2</xdr:col>
      <xdr:colOff>1409700</xdr:colOff>
      <xdr:row>0</xdr:row>
      <xdr:rowOff>747760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9B7CC06-6722-4B67-8099-FDC11D556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07" y="324223"/>
          <a:ext cx="636893" cy="423537"/>
        </a:xfrm>
        <a:prstGeom prst="rect">
          <a:avLst/>
        </a:prstGeom>
      </xdr:spPr>
    </xdr:pic>
    <xdr:clientData/>
  </xdr:twoCellAnchor>
  <xdr:twoCellAnchor editAs="oneCell">
    <xdr:from>
      <xdr:col>0</xdr:col>
      <xdr:colOff>88151</xdr:colOff>
      <xdr:row>0</xdr:row>
      <xdr:rowOff>93134</xdr:rowOff>
    </xdr:from>
    <xdr:to>
      <xdr:col>2</xdr:col>
      <xdr:colOff>499332</xdr:colOff>
      <xdr:row>0</xdr:row>
      <xdr:rowOff>746760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CFC83A7-D3F5-46A1-B665-32B6E3AE8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51" y="93134"/>
          <a:ext cx="1135081" cy="653626"/>
        </a:xfrm>
        <a:prstGeom prst="rect">
          <a:avLst/>
        </a:prstGeom>
      </xdr:spPr>
    </xdr:pic>
    <xdr:clientData/>
  </xdr:twoCellAnchor>
  <xdr:twoCellAnchor>
    <xdr:from>
      <xdr:col>8</xdr:col>
      <xdr:colOff>472440</xdr:colOff>
      <xdr:row>0</xdr:row>
      <xdr:rowOff>30480</xdr:rowOff>
    </xdr:from>
    <xdr:to>
      <xdr:col>9</xdr:col>
      <xdr:colOff>1485900</xdr:colOff>
      <xdr:row>0</xdr:row>
      <xdr:rowOff>1234440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48DE92F1-6505-49D6-8D98-503ACAA70D87}"/>
            </a:ext>
          </a:extLst>
        </xdr:cNvPr>
        <xdr:cNvSpPr txBox="1"/>
      </xdr:nvSpPr>
      <xdr:spPr>
        <a:xfrm>
          <a:off x="9189720" y="30480"/>
          <a:ext cx="2392680" cy="120396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/>
            <a:t>- Frete:</a:t>
          </a:r>
          <a:r>
            <a:rPr lang="pt-BR" sz="1100" b="1" baseline="0"/>
            <a:t> FOB;</a:t>
          </a:r>
        </a:p>
        <a:p>
          <a:r>
            <a:rPr lang="pt-BR" sz="1100" b="1" baseline="0"/>
            <a:t>- IPI: Isento;</a:t>
          </a:r>
        </a:p>
        <a:p>
          <a:r>
            <a:rPr lang="pt-BR" sz="1100" b="1" baseline="0"/>
            <a:t>- Substituição Tributária: Sim;</a:t>
          </a:r>
        </a:p>
        <a:p>
          <a:r>
            <a:rPr lang="pt-BR" sz="1100" b="1" baseline="0"/>
            <a:t>- </a:t>
          </a:r>
          <a:r>
            <a:rPr lang="pt-BR" sz="1100" b="1" baseline="0">
              <a:solidFill>
                <a:srgbClr val="FF0000"/>
              </a:solidFill>
            </a:rPr>
            <a:t>Pagamento à vista</a:t>
          </a:r>
          <a:r>
            <a:rPr lang="pt-BR" sz="1100" b="1" baseline="0"/>
            <a:t>: desconto de </a:t>
          </a:r>
          <a:r>
            <a:rPr lang="pt-BR" sz="1100" b="1" baseline="0">
              <a:solidFill>
                <a:srgbClr val="FF0000"/>
              </a:solidFill>
            </a:rPr>
            <a:t>3%</a:t>
          </a:r>
          <a:r>
            <a:rPr lang="pt-BR" sz="1100" b="1" baseline="0"/>
            <a:t> nos Terminais de Bateria e </a:t>
          </a:r>
          <a:r>
            <a:rPr lang="pt-BR" sz="1100" b="1" baseline="0">
              <a:solidFill>
                <a:srgbClr val="FF0000"/>
              </a:solidFill>
            </a:rPr>
            <a:t>4%</a:t>
          </a:r>
          <a:r>
            <a:rPr lang="pt-BR" sz="1100" b="1" baseline="0"/>
            <a:t> nos demais itens.</a:t>
          </a:r>
        </a:p>
        <a:p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147918</xdr:colOff>
      <xdr:row>0</xdr:row>
      <xdr:rowOff>69228</xdr:rowOff>
    </xdr:from>
    <xdr:to>
      <xdr:col>1</xdr:col>
      <xdr:colOff>381144</xdr:colOff>
      <xdr:row>0</xdr:row>
      <xdr:rowOff>596900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EC8FB28-631A-4BB2-A91E-38FEC2073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18" y="69228"/>
          <a:ext cx="920296" cy="527672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0</xdr:row>
      <xdr:rowOff>50801</xdr:rowOff>
    </xdr:from>
    <xdr:to>
      <xdr:col>8</xdr:col>
      <xdr:colOff>1117600</xdr:colOff>
      <xdr:row>0</xdr:row>
      <xdr:rowOff>901700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145A1316-C482-4E06-8982-CC21DB158DA0}"/>
            </a:ext>
          </a:extLst>
        </xdr:cNvPr>
        <xdr:cNvSpPr txBox="1"/>
      </xdr:nvSpPr>
      <xdr:spPr>
        <a:xfrm>
          <a:off x="7467600" y="50801"/>
          <a:ext cx="2571750" cy="850899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Frete: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FOB;</a:t>
          </a:r>
          <a:endParaRPr lang="pt-BR">
            <a:effectLst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IPI: Isento;</a:t>
          </a:r>
          <a:endParaRPr lang="pt-BR">
            <a:effectLst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Substituição Tributária: Isento;</a:t>
          </a:r>
          <a:endParaRPr lang="pt-BR">
            <a:effectLst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pt-B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Pagamento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à vista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desconto de </a:t>
          </a:r>
          <a:r>
            <a:rPr lang="pt-B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4%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>
            <a:effectLst/>
          </a:endParaRPr>
        </a:p>
        <a:p>
          <a:endParaRPr lang="pt-BR" sz="1100"/>
        </a:p>
      </xdr:txBody>
    </xdr:sp>
    <xdr:clientData/>
  </xdr:twoCellAnchor>
  <xdr:twoCellAnchor editAs="oneCell">
    <xdr:from>
      <xdr:col>1</xdr:col>
      <xdr:colOff>685800</xdr:colOff>
      <xdr:row>0</xdr:row>
      <xdr:rowOff>38100</xdr:rowOff>
    </xdr:from>
    <xdr:to>
      <xdr:col>1</xdr:col>
      <xdr:colOff>1686717</xdr:colOff>
      <xdr:row>0</xdr:row>
      <xdr:rowOff>827616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AB81D6-CE3B-4733-9CEA-442557A82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9050" y="38100"/>
          <a:ext cx="1000917" cy="7895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38099</xdr:rowOff>
    </xdr:from>
    <xdr:to>
      <xdr:col>1</xdr:col>
      <xdr:colOff>749547</xdr:colOff>
      <xdr:row>0</xdr:row>
      <xdr:rowOff>795866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417EB5D-C77A-4DED-ACE4-B5F97D323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8099"/>
          <a:ext cx="1321894" cy="757767"/>
        </a:xfrm>
        <a:prstGeom prst="rect">
          <a:avLst/>
        </a:prstGeom>
      </xdr:spPr>
    </xdr:pic>
    <xdr:clientData/>
  </xdr:twoCellAnchor>
  <xdr:twoCellAnchor>
    <xdr:from>
      <xdr:col>5</xdr:col>
      <xdr:colOff>1409699</xdr:colOff>
      <xdr:row>0</xdr:row>
      <xdr:rowOff>63500</xdr:rowOff>
    </xdr:from>
    <xdr:to>
      <xdr:col>8</xdr:col>
      <xdr:colOff>1244600</xdr:colOff>
      <xdr:row>0</xdr:row>
      <xdr:rowOff>897466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367DC7D-08C6-400E-8C76-DD8BC74EDB52}"/>
            </a:ext>
          </a:extLst>
        </xdr:cNvPr>
        <xdr:cNvSpPr txBox="1"/>
      </xdr:nvSpPr>
      <xdr:spPr>
        <a:xfrm>
          <a:off x="7035799" y="63500"/>
          <a:ext cx="2952751" cy="83396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Frete: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FOB;</a:t>
          </a:r>
          <a:endParaRPr lang="pt-BR">
            <a:effectLst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IPI: Isento;</a:t>
          </a:r>
          <a:endParaRPr lang="pt-BR">
            <a:effectLst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Substituição Tributária: Isento;</a:t>
          </a:r>
          <a:endParaRPr lang="pt-BR">
            <a:effectLst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pt-B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Pagamento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à vista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desconto de </a:t>
          </a:r>
          <a:r>
            <a:rPr lang="pt-B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4%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>
            <a:effectLst/>
          </a:endParaRPr>
        </a:p>
        <a:p>
          <a:endParaRPr lang="pt-BR" sz="1100"/>
        </a:p>
      </xdr:txBody>
    </xdr:sp>
    <xdr:clientData/>
  </xdr:twoCellAnchor>
  <xdr:twoCellAnchor editAs="oneCell">
    <xdr:from>
      <xdr:col>1</xdr:col>
      <xdr:colOff>933450</xdr:colOff>
      <xdr:row>0</xdr:row>
      <xdr:rowOff>59266</xdr:rowOff>
    </xdr:from>
    <xdr:to>
      <xdr:col>1</xdr:col>
      <xdr:colOff>2179911</xdr:colOff>
      <xdr:row>0</xdr:row>
      <xdr:rowOff>880533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949611-24E3-49ED-AD63-6CD69C682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5600" y="59266"/>
          <a:ext cx="1246461" cy="8212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156010</xdr:colOff>
      <xdr:row>0</xdr:row>
      <xdr:rowOff>45318</xdr:rowOff>
    </xdr:from>
    <xdr:to>
      <xdr:col>1</xdr:col>
      <xdr:colOff>497841</xdr:colOff>
      <xdr:row>0</xdr:row>
      <xdr:rowOff>708659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4EB83D6-9D68-4474-BBFF-91B841AE8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10" y="45318"/>
          <a:ext cx="1157171" cy="663341"/>
        </a:xfrm>
        <a:prstGeom prst="rect">
          <a:avLst/>
        </a:prstGeom>
      </xdr:spPr>
    </xdr:pic>
    <xdr:clientData/>
  </xdr:twoCellAnchor>
  <xdr:twoCellAnchor>
    <xdr:from>
      <xdr:col>6</xdr:col>
      <xdr:colOff>460809</xdr:colOff>
      <xdr:row>0</xdr:row>
      <xdr:rowOff>45720</xdr:rowOff>
    </xdr:from>
    <xdr:to>
      <xdr:col>8</xdr:col>
      <xdr:colOff>1348740</xdr:colOff>
      <xdr:row>0</xdr:row>
      <xdr:rowOff>1082842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931A2491-9FD9-475F-9B0B-65D9076E2344}"/>
            </a:ext>
          </a:extLst>
        </xdr:cNvPr>
        <xdr:cNvSpPr txBox="1"/>
      </xdr:nvSpPr>
      <xdr:spPr>
        <a:xfrm>
          <a:off x="9332093" y="45720"/>
          <a:ext cx="2837047" cy="103712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Frete: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FOB;</a:t>
          </a:r>
          <a:endParaRPr lang="pt-BR">
            <a:effectLst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IPI: Isento;</a:t>
          </a:r>
          <a:endParaRPr lang="pt-BR">
            <a:effectLst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Substituição Tributária: Isento;</a:t>
          </a:r>
          <a:endParaRPr lang="pt-BR">
            <a:effectLst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pt-B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Pagamento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à vista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desconto de </a:t>
          </a:r>
          <a:r>
            <a:rPr lang="pt-B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4%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>
            <a:effectLst/>
          </a:endParaRPr>
        </a:p>
        <a:p>
          <a:endParaRPr lang="pt-BR" sz="1100"/>
        </a:p>
      </xdr:txBody>
    </xdr:sp>
    <xdr:clientData/>
  </xdr:twoCellAnchor>
  <xdr:twoCellAnchor editAs="oneCell">
    <xdr:from>
      <xdr:col>1</xdr:col>
      <xdr:colOff>1346735</xdr:colOff>
      <xdr:row>0</xdr:row>
      <xdr:rowOff>214163</xdr:rowOff>
    </xdr:from>
    <xdr:to>
      <xdr:col>1</xdr:col>
      <xdr:colOff>2025045</xdr:colOff>
      <xdr:row>0</xdr:row>
      <xdr:rowOff>815741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2A8AC0-FBDB-4B6F-B0A5-976EB1D42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2075" y="214163"/>
          <a:ext cx="678310" cy="6015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417096</xdr:colOff>
      <xdr:row>0</xdr:row>
      <xdr:rowOff>22860</xdr:rowOff>
    </xdr:from>
    <xdr:to>
      <xdr:col>9</xdr:col>
      <xdr:colOff>0</xdr:colOff>
      <xdr:row>0</xdr:row>
      <xdr:rowOff>922020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F9B9B1A-DD37-47C2-BE88-C76436799E91}"/>
            </a:ext>
          </a:extLst>
        </xdr:cNvPr>
        <xdr:cNvSpPr txBox="1"/>
      </xdr:nvSpPr>
      <xdr:spPr>
        <a:xfrm>
          <a:off x="11879180" y="22860"/>
          <a:ext cx="2408722" cy="89916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Frete: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FOB;</a:t>
          </a:r>
          <a:endParaRPr lang="pt-BR">
            <a:effectLst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IPI: Isento;</a:t>
          </a:r>
          <a:endParaRPr lang="pt-BR">
            <a:effectLst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Substituição Tributária: Sim;</a:t>
          </a:r>
          <a:endParaRPr lang="pt-BR">
            <a:effectLst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pt-B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Pagamento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à vista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desconto de </a:t>
          </a:r>
          <a:r>
            <a:rPr lang="pt-B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4%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>
            <a:effectLst/>
          </a:endParaRPr>
        </a:p>
        <a:p>
          <a:endParaRPr lang="pt-BR" sz="1100"/>
        </a:p>
      </xdr:txBody>
    </xdr:sp>
    <xdr:clientData/>
  </xdr:twoCellAnchor>
  <xdr:twoCellAnchor editAs="oneCell">
    <xdr:from>
      <xdr:col>0</xdr:col>
      <xdr:colOff>30480</xdr:colOff>
      <xdr:row>0</xdr:row>
      <xdr:rowOff>76200</xdr:rowOff>
    </xdr:from>
    <xdr:to>
      <xdr:col>1</xdr:col>
      <xdr:colOff>442362</xdr:colOff>
      <xdr:row>0</xdr:row>
      <xdr:rowOff>858092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22B99C4-98AA-46DB-A9BA-46DD806F6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0"/>
          <a:ext cx="1363980" cy="781892"/>
        </a:xfrm>
        <a:prstGeom prst="rect">
          <a:avLst/>
        </a:prstGeom>
      </xdr:spPr>
    </xdr:pic>
    <xdr:clientData/>
  </xdr:twoCellAnchor>
  <xdr:twoCellAnchor editAs="oneCell">
    <xdr:from>
      <xdr:col>1</xdr:col>
      <xdr:colOff>905934</xdr:colOff>
      <xdr:row>0</xdr:row>
      <xdr:rowOff>93132</xdr:rowOff>
    </xdr:from>
    <xdr:to>
      <xdr:col>1</xdr:col>
      <xdr:colOff>1725897</xdr:colOff>
      <xdr:row>0</xdr:row>
      <xdr:rowOff>892723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79B8260-6560-49B7-95E0-A22924A21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3267" y="93132"/>
          <a:ext cx="819963" cy="7995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169333</xdr:colOff>
      <xdr:row>0</xdr:row>
      <xdr:rowOff>22860</xdr:rowOff>
    </xdr:from>
    <xdr:to>
      <xdr:col>9</xdr:col>
      <xdr:colOff>2407</xdr:colOff>
      <xdr:row>0</xdr:row>
      <xdr:rowOff>846667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DF218107-3A2F-4D00-AAB7-2AA096957AC1}"/>
            </a:ext>
          </a:extLst>
        </xdr:cNvPr>
        <xdr:cNvSpPr txBox="1"/>
      </xdr:nvSpPr>
      <xdr:spPr>
        <a:xfrm>
          <a:off x="12166600" y="22860"/>
          <a:ext cx="3008074" cy="82380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Frete: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FOB;</a:t>
          </a:r>
          <a:endParaRPr lang="pt-BR">
            <a:effectLst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IPI: Isento;</a:t>
          </a:r>
          <a:endParaRPr lang="pt-BR">
            <a:effectLst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Substituição Tributária: Isento;</a:t>
          </a:r>
          <a:endParaRPr lang="pt-BR">
            <a:effectLst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pt-B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Pagamento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à vista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desconto de </a:t>
          </a:r>
          <a:r>
            <a:rPr lang="pt-B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3%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>
            <a:effectLst/>
          </a:endParaRPr>
        </a:p>
        <a:p>
          <a:endParaRPr lang="pt-BR" sz="1100"/>
        </a:p>
      </xdr:txBody>
    </xdr:sp>
    <xdr:clientData/>
  </xdr:twoCellAnchor>
  <xdr:twoCellAnchor editAs="oneCell">
    <xdr:from>
      <xdr:col>0</xdr:col>
      <xdr:colOff>53340</xdr:colOff>
      <xdr:row>0</xdr:row>
      <xdr:rowOff>60960</xdr:rowOff>
    </xdr:from>
    <xdr:to>
      <xdr:col>1</xdr:col>
      <xdr:colOff>708660</xdr:colOff>
      <xdr:row>0</xdr:row>
      <xdr:rowOff>915002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87E7676-1EBE-43E4-B7E8-C64D42083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60960"/>
          <a:ext cx="1485900" cy="854042"/>
        </a:xfrm>
        <a:prstGeom prst="rect">
          <a:avLst/>
        </a:prstGeom>
      </xdr:spPr>
    </xdr:pic>
    <xdr:clientData/>
  </xdr:twoCellAnchor>
  <xdr:twoCellAnchor editAs="oneCell">
    <xdr:from>
      <xdr:col>1</xdr:col>
      <xdr:colOff>1013884</xdr:colOff>
      <xdr:row>0</xdr:row>
      <xdr:rowOff>138431</xdr:rowOff>
    </xdr:from>
    <xdr:to>
      <xdr:col>1</xdr:col>
      <xdr:colOff>1745625</xdr:colOff>
      <xdr:row>0</xdr:row>
      <xdr:rowOff>779780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948BD10-AE6D-466E-A321-67AFF1AA0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4464" y="138431"/>
          <a:ext cx="731741" cy="641349"/>
        </a:xfrm>
        <a:prstGeom prst="rect">
          <a:avLst/>
        </a:prstGeom>
      </xdr:spPr>
    </xdr:pic>
    <xdr:clientData/>
  </xdr:twoCellAnchor>
  <xdr:twoCellAnchor editAs="oneCell">
    <xdr:from>
      <xdr:col>1</xdr:col>
      <xdr:colOff>2246382</xdr:colOff>
      <xdr:row>0</xdr:row>
      <xdr:rowOff>262080</xdr:rowOff>
    </xdr:from>
    <xdr:to>
      <xdr:col>1</xdr:col>
      <xdr:colOff>2921254</xdr:colOff>
      <xdr:row>0</xdr:row>
      <xdr:rowOff>694690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C2B0AC66-768B-4037-BA1C-92D75A30F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3198093" y="140949"/>
          <a:ext cx="432610" cy="6748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480061</xdr:colOff>
      <xdr:row>0</xdr:row>
      <xdr:rowOff>45720</xdr:rowOff>
    </xdr:from>
    <xdr:to>
      <xdr:col>8</xdr:col>
      <xdr:colOff>1363981</xdr:colOff>
      <xdr:row>0</xdr:row>
      <xdr:rowOff>869527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6D95114-790F-454F-8DE1-ED916B2CABBD}"/>
            </a:ext>
          </a:extLst>
        </xdr:cNvPr>
        <xdr:cNvSpPr txBox="1"/>
      </xdr:nvSpPr>
      <xdr:spPr>
        <a:xfrm>
          <a:off x="10911841" y="45720"/>
          <a:ext cx="2529840" cy="82380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Frete: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FOB;</a:t>
          </a:r>
          <a:endParaRPr lang="pt-BR">
            <a:effectLst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IPI: Isento;</a:t>
          </a:r>
          <a:endParaRPr lang="pt-BR">
            <a:effectLst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Substituição Tributária: Isento;</a:t>
          </a:r>
          <a:endParaRPr lang="pt-BR">
            <a:effectLst/>
          </a:endParaRPr>
        </a:p>
        <a:p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pt-B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Pagamento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à vista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desconto de </a:t>
          </a:r>
          <a:r>
            <a:rPr lang="pt-B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4%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>
            <a:effectLst/>
          </a:endParaRPr>
        </a:p>
        <a:p>
          <a:endParaRPr lang="pt-BR" sz="1100"/>
        </a:p>
      </xdr:txBody>
    </xdr:sp>
    <xdr:clientData/>
  </xdr:twoCellAnchor>
  <xdr:oneCellAnchor>
    <xdr:from>
      <xdr:col>1</xdr:col>
      <xdr:colOff>2349500</xdr:colOff>
      <xdr:row>0</xdr:row>
      <xdr:rowOff>106680</xdr:rowOff>
    </xdr:from>
    <xdr:ext cx="640080" cy="618008"/>
    <xdr:pic>
      <xdr:nvPicPr>
        <xdr:cNvPr id="4" name="Picture 2">
          <a:extLst>
            <a:ext uri="{FF2B5EF4-FFF2-40B4-BE49-F238E27FC236}">
              <a16:creationId xmlns:a16="http://schemas.microsoft.com/office/drawing/2014/main" id="{472B73E4-00D6-429E-8847-46AE5A92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5320" y="106680"/>
          <a:ext cx="640080" cy="618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169334</xdr:colOff>
      <xdr:row>0</xdr:row>
      <xdr:rowOff>59267</xdr:rowOff>
    </xdr:from>
    <xdr:to>
      <xdr:col>1</xdr:col>
      <xdr:colOff>687494</xdr:colOff>
      <xdr:row>0</xdr:row>
      <xdr:rowOff>842410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96E33FD-8A5B-42DD-A872-74A2D6D4A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4" y="59267"/>
          <a:ext cx="1363133" cy="783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6D14E-4C3B-40E2-902C-77DE5D2BD3B4}">
  <sheetPr>
    <tabColor theme="0" tint="-0.499984740745262"/>
  </sheetPr>
  <dimension ref="A1:J306"/>
  <sheetViews>
    <sheetView tabSelected="1" zoomScaleNormal="100" zoomScaleSheetLayoutView="100" workbookViewId="0">
      <selection activeCell="C12" sqref="C12"/>
    </sheetView>
  </sheetViews>
  <sheetFormatPr defaultRowHeight="13.8" x14ac:dyDescent="0.3"/>
  <cols>
    <col min="1" max="1" width="10.5546875" style="1" customWidth="1"/>
    <col min="2" max="2" width="9" style="1" hidden="1" customWidth="1"/>
    <col min="3" max="3" width="43.21875" style="1" bestFit="1" customWidth="1"/>
    <col min="4" max="4" width="0.21875" style="1" hidden="1" customWidth="1"/>
    <col min="5" max="5" width="21.5546875" style="1" bestFit="1" customWidth="1"/>
    <col min="6" max="6" width="12.44140625" style="1" bestFit="1" customWidth="1"/>
    <col min="7" max="7" width="28" style="1" customWidth="1"/>
    <col min="8" max="8" width="11.33203125" style="1" customWidth="1"/>
    <col min="9" max="9" width="20.109375" style="1" bestFit="1" customWidth="1"/>
    <col min="10" max="10" width="22.21875" style="1" customWidth="1"/>
    <col min="11" max="16384" width="8.88671875" style="1"/>
  </cols>
  <sheetData>
    <row r="1" spans="1:10" ht="104.4" customHeight="1" thickBot="1" x14ac:dyDescent="0.35">
      <c r="A1" s="60" t="s">
        <v>1586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s="31" customFormat="1" ht="42.6" customHeight="1" thickBot="1" x14ac:dyDescent="0.35">
      <c r="A2" s="28" t="s">
        <v>0</v>
      </c>
      <c r="B2" s="29" t="s">
        <v>1415</v>
      </c>
      <c r="C2" s="29" t="s">
        <v>1</v>
      </c>
      <c r="D2" s="29" t="s">
        <v>2</v>
      </c>
      <c r="E2" s="29" t="s">
        <v>1218</v>
      </c>
      <c r="F2" s="29" t="s">
        <v>3</v>
      </c>
      <c r="G2" s="29" t="s">
        <v>1060</v>
      </c>
      <c r="H2" s="29" t="s">
        <v>4</v>
      </c>
      <c r="I2" s="29" t="s">
        <v>5</v>
      </c>
      <c r="J2" s="30" t="s">
        <v>574</v>
      </c>
    </row>
    <row r="3" spans="1:10" s="11" customFormat="1" ht="15.6" x14ac:dyDescent="0.3">
      <c r="A3" s="4" t="s">
        <v>6</v>
      </c>
      <c r="B3" s="5" t="s">
        <v>1394</v>
      </c>
      <c r="C3" s="6" t="s">
        <v>7</v>
      </c>
      <c r="D3" s="6" t="s">
        <v>572</v>
      </c>
      <c r="E3" s="6" t="s">
        <v>1219</v>
      </c>
      <c r="F3" s="7">
        <v>0.27291599999999999</v>
      </c>
      <c r="G3" s="8">
        <f>F3*J3</f>
        <v>54.583199999999998</v>
      </c>
      <c r="H3" s="6" t="s">
        <v>633</v>
      </c>
      <c r="I3" s="9">
        <v>7898304304039</v>
      </c>
      <c r="J3" s="10">
        <v>200</v>
      </c>
    </row>
    <row r="4" spans="1:10" s="11" customFormat="1" ht="15.6" x14ac:dyDescent="0.3">
      <c r="A4" s="12" t="s">
        <v>8</v>
      </c>
      <c r="B4" s="13" t="s">
        <v>1395</v>
      </c>
      <c r="C4" s="14" t="s">
        <v>9</v>
      </c>
      <c r="D4" s="15" t="s">
        <v>559</v>
      </c>
      <c r="E4" s="15" t="s">
        <v>1219</v>
      </c>
      <c r="F4" s="7">
        <v>1.3594999999999999</v>
      </c>
      <c r="G4" s="8">
        <f>F4*J4</f>
        <v>271.89999999999998</v>
      </c>
      <c r="H4" s="15" t="s">
        <v>633</v>
      </c>
      <c r="I4" s="16">
        <v>7898304306934</v>
      </c>
      <c r="J4" s="17">
        <v>200</v>
      </c>
    </row>
    <row r="5" spans="1:10" s="11" customFormat="1" ht="15.6" x14ac:dyDescent="0.3">
      <c r="A5" s="12" t="s">
        <v>10</v>
      </c>
      <c r="B5" s="13" t="s">
        <v>1396</v>
      </c>
      <c r="C5" s="14" t="s">
        <v>11</v>
      </c>
      <c r="D5" s="15" t="s">
        <v>560</v>
      </c>
      <c r="E5" s="15" t="s">
        <v>1219</v>
      </c>
      <c r="F5" s="7">
        <v>1.3594999999999999</v>
      </c>
      <c r="G5" s="8">
        <f>F5*J5</f>
        <v>271.89999999999998</v>
      </c>
      <c r="H5" s="15" t="s">
        <v>633</v>
      </c>
      <c r="I5" s="16">
        <v>7898304304237</v>
      </c>
      <c r="J5" s="17">
        <v>200</v>
      </c>
    </row>
    <row r="6" spans="1:10" s="11" customFormat="1" ht="15.6" x14ac:dyDescent="0.3">
      <c r="A6" s="18" t="s">
        <v>12</v>
      </c>
      <c r="B6" s="19" t="s">
        <v>1397</v>
      </c>
      <c r="C6" s="15" t="s">
        <v>13</v>
      </c>
      <c r="D6" s="15" t="s">
        <v>561</v>
      </c>
      <c r="E6" s="15" t="s">
        <v>1219</v>
      </c>
      <c r="F6" s="7">
        <v>1.3594999999999999</v>
      </c>
      <c r="G6" s="8">
        <f>F6*J6</f>
        <v>271.89999999999998</v>
      </c>
      <c r="H6" s="15" t="s">
        <v>633</v>
      </c>
      <c r="I6" s="16">
        <v>7898304300017</v>
      </c>
      <c r="J6" s="17">
        <v>200</v>
      </c>
    </row>
    <row r="7" spans="1:10" s="11" customFormat="1" ht="15.6" x14ac:dyDescent="0.3">
      <c r="A7" s="18" t="s">
        <v>14</v>
      </c>
      <c r="B7" s="19" t="s">
        <v>1398</v>
      </c>
      <c r="C7" s="15" t="s">
        <v>15</v>
      </c>
      <c r="D7" s="15" t="s">
        <v>562</v>
      </c>
      <c r="E7" s="15" t="s">
        <v>1219</v>
      </c>
      <c r="F7" s="7">
        <v>1.3594999999999999</v>
      </c>
      <c r="G7" s="8">
        <f>F7*J7</f>
        <v>271.89999999999998</v>
      </c>
      <c r="H7" s="15" t="s">
        <v>633</v>
      </c>
      <c r="I7" s="16">
        <v>7898304300024</v>
      </c>
      <c r="J7" s="17">
        <v>200</v>
      </c>
    </row>
    <row r="8" spans="1:10" s="11" customFormat="1" ht="15.6" x14ac:dyDescent="0.3">
      <c r="A8" s="18" t="s">
        <v>16</v>
      </c>
      <c r="B8" s="19" t="s">
        <v>1399</v>
      </c>
      <c r="C8" s="15" t="s">
        <v>17</v>
      </c>
      <c r="D8" s="15" t="s">
        <v>563</v>
      </c>
      <c r="E8" s="15" t="s">
        <v>1219</v>
      </c>
      <c r="F8" s="7">
        <v>0.228744</v>
      </c>
      <c r="G8" s="8">
        <f t="shared" ref="G8:G51" si="0">F8*J8</f>
        <v>45.748800000000003</v>
      </c>
      <c r="H8" s="15" t="s">
        <v>633</v>
      </c>
      <c r="I8" s="16">
        <v>7898304300031</v>
      </c>
      <c r="J8" s="17">
        <v>200</v>
      </c>
    </row>
    <row r="9" spans="1:10" s="11" customFormat="1" ht="15.6" x14ac:dyDescent="0.3">
      <c r="A9" s="18" t="s">
        <v>18</v>
      </c>
      <c r="B9" s="19" t="s">
        <v>1400</v>
      </c>
      <c r="C9" s="15" t="s">
        <v>19</v>
      </c>
      <c r="D9" s="15" t="s">
        <v>564</v>
      </c>
      <c r="E9" s="15" t="s">
        <v>1219</v>
      </c>
      <c r="F9" s="7">
        <v>0.228744</v>
      </c>
      <c r="G9" s="8">
        <f t="shared" si="0"/>
        <v>45.748800000000003</v>
      </c>
      <c r="H9" s="15" t="s">
        <v>633</v>
      </c>
      <c r="I9" s="16">
        <v>7898304300048</v>
      </c>
      <c r="J9" s="17">
        <v>200</v>
      </c>
    </row>
    <row r="10" spans="1:10" s="11" customFormat="1" ht="15.6" x14ac:dyDescent="0.3">
      <c r="A10" s="18" t="s">
        <v>20</v>
      </c>
      <c r="B10" s="19" t="s">
        <v>1401</v>
      </c>
      <c r="C10" s="15" t="s">
        <v>21</v>
      </c>
      <c r="D10" s="15" t="s">
        <v>565</v>
      </c>
      <c r="E10" s="15" t="s">
        <v>1219</v>
      </c>
      <c r="F10" s="7">
        <v>0.228744</v>
      </c>
      <c r="G10" s="8">
        <f t="shared" si="0"/>
        <v>45.748800000000003</v>
      </c>
      <c r="H10" s="15" t="s">
        <v>633</v>
      </c>
      <c r="I10" s="16">
        <v>7898304300055</v>
      </c>
      <c r="J10" s="17">
        <v>200</v>
      </c>
    </row>
    <row r="11" spans="1:10" s="11" customFormat="1" ht="15.6" x14ac:dyDescent="0.3">
      <c r="A11" s="18" t="s">
        <v>22</v>
      </c>
      <c r="B11" s="19" t="s">
        <v>1402</v>
      </c>
      <c r="C11" s="15" t="s">
        <v>23</v>
      </c>
      <c r="D11" s="15" t="s">
        <v>566</v>
      </c>
      <c r="E11" s="15" t="s">
        <v>1219</v>
      </c>
      <c r="F11" s="7">
        <v>0.228744</v>
      </c>
      <c r="G11" s="8">
        <f t="shared" si="0"/>
        <v>45.748800000000003</v>
      </c>
      <c r="H11" s="15" t="s">
        <v>633</v>
      </c>
      <c r="I11" s="16">
        <v>7898304300062</v>
      </c>
      <c r="J11" s="17">
        <v>200</v>
      </c>
    </row>
    <row r="12" spans="1:10" s="11" customFormat="1" ht="15.6" x14ac:dyDescent="0.3">
      <c r="A12" s="18" t="s">
        <v>24</v>
      </c>
      <c r="B12" s="19" t="s">
        <v>1403</v>
      </c>
      <c r="C12" s="15" t="s">
        <v>25</v>
      </c>
      <c r="D12" s="15" t="s">
        <v>567</v>
      </c>
      <c r="E12" s="15" t="s">
        <v>1219</v>
      </c>
      <c r="F12" s="7">
        <v>0.228744</v>
      </c>
      <c r="G12" s="8">
        <f t="shared" si="0"/>
        <v>45.748800000000003</v>
      </c>
      <c r="H12" s="15" t="s">
        <v>633</v>
      </c>
      <c r="I12" s="16">
        <v>7898304300079</v>
      </c>
      <c r="J12" s="17">
        <v>200</v>
      </c>
    </row>
    <row r="13" spans="1:10" s="11" customFormat="1" ht="15.6" x14ac:dyDescent="0.3">
      <c r="A13" s="18" t="s">
        <v>26</v>
      </c>
      <c r="B13" s="19" t="s">
        <v>1404</v>
      </c>
      <c r="C13" s="15" t="s">
        <v>27</v>
      </c>
      <c r="D13" s="15" t="s">
        <v>568</v>
      </c>
      <c r="E13" s="15" t="s">
        <v>1219</v>
      </c>
      <c r="F13" s="7">
        <v>0.228744</v>
      </c>
      <c r="G13" s="8">
        <f t="shared" si="0"/>
        <v>45.748800000000003</v>
      </c>
      <c r="H13" s="15" t="s">
        <v>633</v>
      </c>
      <c r="I13" s="16">
        <v>7898304300086</v>
      </c>
      <c r="J13" s="17">
        <v>200</v>
      </c>
    </row>
    <row r="14" spans="1:10" s="11" customFormat="1" ht="15.6" x14ac:dyDescent="0.3">
      <c r="A14" s="18" t="s">
        <v>28</v>
      </c>
      <c r="B14" s="19" t="s">
        <v>1405</v>
      </c>
      <c r="C14" s="15" t="s">
        <v>29</v>
      </c>
      <c r="D14" s="15" t="s">
        <v>569</v>
      </c>
      <c r="E14" s="15" t="s">
        <v>1219</v>
      </c>
      <c r="F14" s="7">
        <v>0.228744</v>
      </c>
      <c r="G14" s="8">
        <f t="shared" si="0"/>
        <v>45.748800000000003</v>
      </c>
      <c r="H14" s="15" t="s">
        <v>633</v>
      </c>
      <c r="I14" s="16">
        <v>7898304300093</v>
      </c>
      <c r="J14" s="17">
        <v>200</v>
      </c>
    </row>
    <row r="15" spans="1:10" s="11" customFormat="1" ht="15.6" x14ac:dyDescent="0.3">
      <c r="A15" s="18" t="s">
        <v>30</v>
      </c>
      <c r="B15" s="19" t="s">
        <v>1406</v>
      </c>
      <c r="C15" s="15" t="s">
        <v>31</v>
      </c>
      <c r="D15" s="15" t="s">
        <v>570</v>
      </c>
      <c r="E15" s="15" t="s">
        <v>1219</v>
      </c>
      <c r="F15" s="7">
        <v>0.228744</v>
      </c>
      <c r="G15" s="8">
        <f t="shared" si="0"/>
        <v>45.748800000000003</v>
      </c>
      <c r="H15" s="15" t="s">
        <v>633</v>
      </c>
      <c r="I15" s="16">
        <v>7898304300109</v>
      </c>
      <c r="J15" s="17">
        <v>200</v>
      </c>
    </row>
    <row r="16" spans="1:10" s="11" customFormat="1" ht="15.6" x14ac:dyDescent="0.3">
      <c r="A16" s="18" t="s">
        <v>32</v>
      </c>
      <c r="B16" s="19" t="s">
        <v>1407</v>
      </c>
      <c r="C16" s="15" t="s">
        <v>33</v>
      </c>
      <c r="D16" s="15" t="s">
        <v>571</v>
      </c>
      <c r="E16" s="15" t="s">
        <v>1219</v>
      </c>
      <c r="F16" s="7">
        <v>0.228744</v>
      </c>
      <c r="G16" s="8">
        <f t="shared" si="0"/>
        <v>45.748800000000003</v>
      </c>
      <c r="H16" s="15" t="s">
        <v>633</v>
      </c>
      <c r="I16" s="16">
        <v>7898304300116</v>
      </c>
      <c r="J16" s="17">
        <v>200</v>
      </c>
    </row>
    <row r="17" spans="1:10" s="11" customFormat="1" ht="15.6" x14ac:dyDescent="0.3">
      <c r="A17" s="18" t="s">
        <v>52</v>
      </c>
      <c r="B17" s="19" t="str">
        <f>A17</f>
        <v>H-2000</v>
      </c>
      <c r="C17" s="15" t="s">
        <v>53</v>
      </c>
      <c r="D17" s="15" t="s">
        <v>573</v>
      </c>
      <c r="E17" s="15" t="s">
        <v>1219</v>
      </c>
      <c r="F17" s="7">
        <v>0.2728836</v>
      </c>
      <c r="G17" s="8">
        <f t="shared" si="0"/>
        <v>54.576720000000002</v>
      </c>
      <c r="H17" s="15" t="s">
        <v>633</v>
      </c>
      <c r="I17" s="16">
        <v>7898304304046</v>
      </c>
      <c r="J17" s="17">
        <v>200</v>
      </c>
    </row>
    <row r="18" spans="1:10" s="11" customFormat="1" ht="15.6" x14ac:dyDescent="0.3">
      <c r="A18" s="18" t="s">
        <v>54</v>
      </c>
      <c r="B18" s="19" t="s">
        <v>1408</v>
      </c>
      <c r="C18" s="15" t="s">
        <v>55</v>
      </c>
      <c r="D18" s="15" t="s">
        <v>575</v>
      </c>
      <c r="E18" s="15" t="s">
        <v>1219</v>
      </c>
      <c r="F18" s="7">
        <v>1.23552</v>
      </c>
      <c r="G18" s="8">
        <f t="shared" si="0"/>
        <v>247.10399999999998</v>
      </c>
      <c r="H18" s="15" t="s">
        <v>633</v>
      </c>
      <c r="I18" s="16">
        <v>7899628810220</v>
      </c>
      <c r="J18" s="17">
        <v>200</v>
      </c>
    </row>
    <row r="19" spans="1:10" s="11" customFormat="1" ht="15.6" x14ac:dyDescent="0.3">
      <c r="A19" s="18" t="s">
        <v>56</v>
      </c>
      <c r="B19" s="19" t="s">
        <v>1409</v>
      </c>
      <c r="C19" s="15" t="s">
        <v>57</v>
      </c>
      <c r="D19" s="15" t="s">
        <v>576</v>
      </c>
      <c r="E19" s="15" t="s">
        <v>1219</v>
      </c>
      <c r="F19" s="7">
        <v>1.23552</v>
      </c>
      <c r="G19" s="8">
        <f t="shared" si="0"/>
        <v>247.10399999999998</v>
      </c>
      <c r="H19" s="15" t="s">
        <v>633</v>
      </c>
      <c r="I19" s="16">
        <v>7898304300239</v>
      </c>
      <c r="J19" s="17">
        <v>200</v>
      </c>
    </row>
    <row r="20" spans="1:10" s="11" customFormat="1" ht="15.6" x14ac:dyDescent="0.3">
      <c r="A20" s="18" t="s">
        <v>1597</v>
      </c>
      <c r="B20" s="19"/>
      <c r="C20" s="15" t="s">
        <v>1598</v>
      </c>
      <c r="D20" s="15"/>
      <c r="E20" s="15" t="s">
        <v>1219</v>
      </c>
      <c r="F20" s="7">
        <v>1.23552</v>
      </c>
      <c r="G20" s="8">
        <f t="shared" si="0"/>
        <v>247.10399999999998</v>
      </c>
      <c r="H20" s="15" t="s">
        <v>633</v>
      </c>
      <c r="I20" s="16">
        <v>7898304300246</v>
      </c>
      <c r="J20" s="17">
        <v>200</v>
      </c>
    </row>
    <row r="21" spans="1:10" s="11" customFormat="1" ht="15.6" x14ac:dyDescent="0.3">
      <c r="A21" s="18" t="s">
        <v>58</v>
      </c>
      <c r="B21" s="19" t="s">
        <v>1410</v>
      </c>
      <c r="C21" s="15" t="s">
        <v>59</v>
      </c>
      <c r="D21" s="15" t="s">
        <v>577</v>
      </c>
      <c r="E21" s="15" t="s">
        <v>1219</v>
      </c>
      <c r="F21" s="7">
        <v>0.228744</v>
      </c>
      <c r="G21" s="8">
        <f t="shared" si="0"/>
        <v>45.748800000000003</v>
      </c>
      <c r="H21" s="15" t="s">
        <v>633</v>
      </c>
      <c r="I21" s="16">
        <v>7898304300253</v>
      </c>
      <c r="J21" s="17">
        <v>200</v>
      </c>
    </row>
    <row r="22" spans="1:10" s="11" customFormat="1" ht="15.6" x14ac:dyDescent="0.3">
      <c r="A22" s="18" t="s">
        <v>60</v>
      </c>
      <c r="B22" s="19" t="s">
        <v>1411</v>
      </c>
      <c r="C22" s="15" t="s">
        <v>61</v>
      </c>
      <c r="D22" s="15" t="s">
        <v>578</v>
      </c>
      <c r="E22" s="15" t="s">
        <v>1219</v>
      </c>
      <c r="F22" s="7">
        <v>0.228744</v>
      </c>
      <c r="G22" s="8">
        <f t="shared" si="0"/>
        <v>45.748800000000003</v>
      </c>
      <c r="H22" s="15" t="s">
        <v>633</v>
      </c>
      <c r="I22" s="16">
        <v>7898304300260</v>
      </c>
      <c r="J22" s="17">
        <v>200</v>
      </c>
    </row>
    <row r="23" spans="1:10" s="11" customFormat="1" ht="15.6" x14ac:dyDescent="0.3">
      <c r="A23" s="18" t="s">
        <v>62</v>
      </c>
      <c r="B23" s="19" t="s">
        <v>1412</v>
      </c>
      <c r="C23" s="15" t="s">
        <v>63</v>
      </c>
      <c r="D23" s="15" t="s">
        <v>579</v>
      </c>
      <c r="E23" s="15" t="s">
        <v>1219</v>
      </c>
      <c r="F23" s="7">
        <v>0.228744</v>
      </c>
      <c r="G23" s="8">
        <f t="shared" si="0"/>
        <v>45.748800000000003</v>
      </c>
      <c r="H23" s="15" t="s">
        <v>633</v>
      </c>
      <c r="I23" s="16">
        <v>7898304300277</v>
      </c>
      <c r="J23" s="17">
        <v>200</v>
      </c>
    </row>
    <row r="24" spans="1:10" s="11" customFormat="1" ht="15.6" x14ac:dyDescent="0.3">
      <c r="A24" s="18" t="s">
        <v>64</v>
      </c>
      <c r="B24" s="19" t="s">
        <v>1413</v>
      </c>
      <c r="C24" s="15" t="s">
        <v>65</v>
      </c>
      <c r="D24" s="15" t="s">
        <v>580</v>
      </c>
      <c r="E24" s="15" t="s">
        <v>1219</v>
      </c>
      <c r="F24" s="7">
        <v>0.228744</v>
      </c>
      <c r="G24" s="8">
        <f t="shared" si="0"/>
        <v>45.748800000000003</v>
      </c>
      <c r="H24" s="15" t="s">
        <v>633</v>
      </c>
      <c r="I24" s="16">
        <v>7898304300284</v>
      </c>
      <c r="J24" s="17">
        <v>200</v>
      </c>
    </row>
    <row r="25" spans="1:10" s="11" customFormat="1" ht="15.6" x14ac:dyDescent="0.3">
      <c r="A25" s="18" t="s">
        <v>66</v>
      </c>
      <c r="B25" s="19" t="s">
        <v>1414</v>
      </c>
      <c r="C25" s="15" t="s">
        <v>67</v>
      </c>
      <c r="D25" s="15" t="s">
        <v>581</v>
      </c>
      <c r="E25" s="15" t="s">
        <v>1219</v>
      </c>
      <c r="F25" s="7">
        <v>0.228744</v>
      </c>
      <c r="G25" s="8">
        <f t="shared" si="0"/>
        <v>45.748800000000003</v>
      </c>
      <c r="H25" s="15" t="s">
        <v>633</v>
      </c>
      <c r="I25" s="16">
        <v>7898304300291</v>
      </c>
      <c r="J25" s="17">
        <v>200</v>
      </c>
    </row>
    <row r="26" spans="1:10" s="11" customFormat="1" ht="15.6" x14ac:dyDescent="0.3">
      <c r="A26" s="18" t="s">
        <v>68</v>
      </c>
      <c r="B26" s="19" t="s">
        <v>1416</v>
      </c>
      <c r="C26" s="15" t="s">
        <v>69</v>
      </c>
      <c r="D26" s="15" t="s">
        <v>582</v>
      </c>
      <c r="E26" s="15" t="s">
        <v>1219</v>
      </c>
      <c r="F26" s="7">
        <v>0.228744</v>
      </c>
      <c r="G26" s="8">
        <f t="shared" si="0"/>
        <v>45.748800000000003</v>
      </c>
      <c r="H26" s="15" t="s">
        <v>633</v>
      </c>
      <c r="I26" s="16">
        <v>7898304300307</v>
      </c>
      <c r="J26" s="17">
        <v>200</v>
      </c>
    </row>
    <row r="27" spans="1:10" s="11" customFormat="1" ht="15.6" x14ac:dyDescent="0.3">
      <c r="A27" s="18" t="s">
        <v>70</v>
      </c>
      <c r="B27" s="19" t="s">
        <v>1417</v>
      </c>
      <c r="C27" s="15" t="s">
        <v>71</v>
      </c>
      <c r="D27" s="15" t="s">
        <v>583</v>
      </c>
      <c r="E27" s="15" t="s">
        <v>1219</v>
      </c>
      <c r="F27" s="7">
        <v>0.228744</v>
      </c>
      <c r="G27" s="8">
        <f t="shared" si="0"/>
        <v>45.748800000000003</v>
      </c>
      <c r="H27" s="15" t="s">
        <v>633</v>
      </c>
      <c r="I27" s="16">
        <v>7898304300314</v>
      </c>
      <c r="J27" s="17">
        <v>200</v>
      </c>
    </row>
    <row r="28" spans="1:10" s="11" customFormat="1" ht="15.6" x14ac:dyDescent="0.3">
      <c r="A28" s="18" t="s">
        <v>72</v>
      </c>
      <c r="B28" s="19" t="s">
        <v>1418</v>
      </c>
      <c r="C28" s="15" t="s">
        <v>73</v>
      </c>
      <c r="D28" s="15" t="s">
        <v>584</v>
      </c>
      <c r="E28" s="15" t="s">
        <v>1219</v>
      </c>
      <c r="F28" s="7">
        <v>0.228744</v>
      </c>
      <c r="G28" s="8">
        <f t="shared" si="0"/>
        <v>45.748800000000003</v>
      </c>
      <c r="H28" s="15" t="s">
        <v>633</v>
      </c>
      <c r="I28" s="16">
        <v>7898304305609</v>
      </c>
      <c r="J28" s="17">
        <v>200</v>
      </c>
    </row>
    <row r="29" spans="1:10" s="11" customFormat="1" ht="15.6" x14ac:dyDescent="0.3">
      <c r="A29" s="18" t="s">
        <v>34</v>
      </c>
      <c r="B29" s="19" t="str">
        <f>A29</f>
        <v>H-1105</v>
      </c>
      <c r="C29" s="15" t="s">
        <v>35</v>
      </c>
      <c r="D29" s="15" t="s">
        <v>563</v>
      </c>
      <c r="E29" s="15" t="s">
        <v>1219</v>
      </c>
      <c r="F29" s="7">
        <v>0.54971999999999999</v>
      </c>
      <c r="G29" s="8">
        <f t="shared" si="0"/>
        <v>5.4971999999999994</v>
      </c>
      <c r="H29" s="15" t="s">
        <v>633</v>
      </c>
      <c r="I29" s="16">
        <v>7898304300147</v>
      </c>
      <c r="J29" s="17">
        <v>10</v>
      </c>
    </row>
    <row r="30" spans="1:10" s="11" customFormat="1" ht="15.6" x14ac:dyDescent="0.3">
      <c r="A30" s="18" t="s">
        <v>36</v>
      </c>
      <c r="B30" s="19" t="str">
        <f t="shared" ref="B30:B38" si="1">A30</f>
        <v>H-1107</v>
      </c>
      <c r="C30" s="15" t="s">
        <v>37</v>
      </c>
      <c r="D30" s="15" t="s">
        <v>564</v>
      </c>
      <c r="E30" s="15" t="s">
        <v>1219</v>
      </c>
      <c r="F30" s="7">
        <v>0.54971999999999999</v>
      </c>
      <c r="G30" s="8">
        <f t="shared" si="0"/>
        <v>5.4971999999999994</v>
      </c>
      <c r="H30" s="15" t="s">
        <v>633</v>
      </c>
      <c r="I30" s="16">
        <v>7898304300154</v>
      </c>
      <c r="J30" s="17">
        <v>10</v>
      </c>
    </row>
    <row r="31" spans="1:10" s="11" customFormat="1" ht="15.6" x14ac:dyDescent="0.3">
      <c r="A31" s="18" t="s">
        <v>38</v>
      </c>
      <c r="B31" s="19" t="str">
        <f t="shared" si="1"/>
        <v>H-1110</v>
      </c>
      <c r="C31" s="15" t="s">
        <v>39</v>
      </c>
      <c r="D31" s="15" t="s">
        <v>565</v>
      </c>
      <c r="E31" s="15" t="s">
        <v>1219</v>
      </c>
      <c r="F31" s="7">
        <v>0.54971999999999999</v>
      </c>
      <c r="G31" s="8">
        <f t="shared" si="0"/>
        <v>5.4971999999999994</v>
      </c>
      <c r="H31" s="15" t="s">
        <v>633</v>
      </c>
      <c r="I31" s="16">
        <v>7898304300161</v>
      </c>
      <c r="J31" s="17">
        <v>10</v>
      </c>
    </row>
    <row r="32" spans="1:10" s="11" customFormat="1" ht="15.6" x14ac:dyDescent="0.3">
      <c r="A32" s="18" t="s">
        <v>40</v>
      </c>
      <c r="B32" s="19" t="str">
        <f t="shared" si="1"/>
        <v>H-1115</v>
      </c>
      <c r="C32" s="15" t="s">
        <v>41</v>
      </c>
      <c r="D32" s="15" t="s">
        <v>566</v>
      </c>
      <c r="E32" s="15" t="s">
        <v>1219</v>
      </c>
      <c r="F32" s="7">
        <v>0.54971999999999999</v>
      </c>
      <c r="G32" s="8">
        <f t="shared" si="0"/>
        <v>5.4971999999999994</v>
      </c>
      <c r="H32" s="15" t="s">
        <v>633</v>
      </c>
      <c r="I32" s="16">
        <v>7898304300178</v>
      </c>
      <c r="J32" s="17">
        <v>10</v>
      </c>
    </row>
    <row r="33" spans="1:10" s="11" customFormat="1" ht="15.6" x14ac:dyDescent="0.3">
      <c r="A33" s="18" t="s">
        <v>42</v>
      </c>
      <c r="B33" s="19" t="str">
        <f t="shared" si="1"/>
        <v>H-1120</v>
      </c>
      <c r="C33" s="15" t="s">
        <v>43</v>
      </c>
      <c r="D33" s="15" t="s">
        <v>567</v>
      </c>
      <c r="E33" s="15" t="s">
        <v>1219</v>
      </c>
      <c r="F33" s="7">
        <v>0.54971999999999999</v>
      </c>
      <c r="G33" s="8">
        <f t="shared" si="0"/>
        <v>5.4971999999999994</v>
      </c>
      <c r="H33" s="15" t="s">
        <v>633</v>
      </c>
      <c r="I33" s="16">
        <v>7898304300185</v>
      </c>
      <c r="J33" s="17">
        <v>10</v>
      </c>
    </row>
    <row r="34" spans="1:10" s="11" customFormat="1" ht="15.6" x14ac:dyDescent="0.3">
      <c r="A34" s="18" t="s">
        <v>44</v>
      </c>
      <c r="B34" s="19" t="str">
        <f t="shared" si="1"/>
        <v>H-1125</v>
      </c>
      <c r="C34" s="15" t="s">
        <v>45</v>
      </c>
      <c r="D34" s="15" t="s">
        <v>568</v>
      </c>
      <c r="E34" s="15" t="s">
        <v>1219</v>
      </c>
      <c r="F34" s="7">
        <v>0.54971999999999999</v>
      </c>
      <c r="G34" s="8">
        <f t="shared" si="0"/>
        <v>5.4971999999999994</v>
      </c>
      <c r="H34" s="15" t="s">
        <v>633</v>
      </c>
      <c r="I34" s="16">
        <v>7898304300192</v>
      </c>
      <c r="J34" s="17">
        <v>10</v>
      </c>
    </row>
    <row r="35" spans="1:10" s="11" customFormat="1" ht="15.6" x14ac:dyDescent="0.3">
      <c r="A35" s="18" t="s">
        <v>46</v>
      </c>
      <c r="B35" s="19" t="str">
        <f t="shared" si="1"/>
        <v>H-1130</v>
      </c>
      <c r="C35" s="15" t="s">
        <v>47</v>
      </c>
      <c r="D35" s="15" t="s">
        <v>569</v>
      </c>
      <c r="E35" s="15" t="s">
        <v>1219</v>
      </c>
      <c r="F35" s="7">
        <v>0.54971999999999999</v>
      </c>
      <c r="G35" s="8">
        <f t="shared" si="0"/>
        <v>5.4971999999999994</v>
      </c>
      <c r="H35" s="15" t="s">
        <v>633</v>
      </c>
      <c r="I35" s="16">
        <v>7898304300208</v>
      </c>
      <c r="J35" s="17">
        <v>10</v>
      </c>
    </row>
    <row r="36" spans="1:10" s="11" customFormat="1" ht="15.6" x14ac:dyDescent="0.3">
      <c r="A36" s="18" t="s">
        <v>48</v>
      </c>
      <c r="B36" s="19" t="str">
        <f t="shared" si="1"/>
        <v>H-1135</v>
      </c>
      <c r="C36" s="15" t="s">
        <v>49</v>
      </c>
      <c r="D36" s="15" t="s">
        <v>570</v>
      </c>
      <c r="E36" s="15" t="s">
        <v>1219</v>
      </c>
      <c r="F36" s="7">
        <v>0.54971999999999999</v>
      </c>
      <c r="G36" s="8">
        <f t="shared" si="0"/>
        <v>5.4971999999999994</v>
      </c>
      <c r="H36" s="15" t="s">
        <v>633</v>
      </c>
      <c r="I36" s="16">
        <v>7898304300215</v>
      </c>
      <c r="J36" s="17">
        <v>10</v>
      </c>
    </row>
    <row r="37" spans="1:10" s="11" customFormat="1" ht="15.6" x14ac:dyDescent="0.3">
      <c r="A37" s="18" t="s">
        <v>50</v>
      </c>
      <c r="B37" s="19" t="str">
        <f t="shared" si="1"/>
        <v>H-1140</v>
      </c>
      <c r="C37" s="15" t="s">
        <v>51</v>
      </c>
      <c r="D37" s="15" t="s">
        <v>571</v>
      </c>
      <c r="E37" s="15" t="s">
        <v>1219</v>
      </c>
      <c r="F37" s="7">
        <v>0.54971999999999999</v>
      </c>
      <c r="G37" s="8">
        <f t="shared" si="0"/>
        <v>5.4971999999999994</v>
      </c>
      <c r="H37" s="15" t="s">
        <v>633</v>
      </c>
      <c r="I37" s="16">
        <v>7898304300222</v>
      </c>
      <c r="J37" s="17">
        <v>10</v>
      </c>
    </row>
    <row r="38" spans="1:10" s="11" customFormat="1" ht="15.6" x14ac:dyDescent="0.3">
      <c r="A38" s="18" t="s">
        <v>74</v>
      </c>
      <c r="B38" s="19" t="str">
        <f t="shared" si="1"/>
        <v>H-2100</v>
      </c>
      <c r="C38" s="15" t="s">
        <v>75</v>
      </c>
      <c r="D38" s="15" t="s">
        <v>585</v>
      </c>
      <c r="E38" s="15" t="s">
        <v>1219</v>
      </c>
      <c r="F38" s="7">
        <v>1.2628440000000001</v>
      </c>
      <c r="G38" s="8">
        <f t="shared" si="0"/>
        <v>12.628440000000001</v>
      </c>
      <c r="H38" s="15" t="s">
        <v>633</v>
      </c>
      <c r="I38" s="16">
        <v>7898304305913</v>
      </c>
      <c r="J38" s="17">
        <v>10</v>
      </c>
    </row>
    <row r="39" spans="1:10" s="11" customFormat="1" ht="15.6" x14ac:dyDescent="0.3">
      <c r="A39" s="18" t="s">
        <v>76</v>
      </c>
      <c r="B39" s="19" t="s">
        <v>1419</v>
      </c>
      <c r="C39" s="15" t="s">
        <v>77</v>
      </c>
      <c r="D39" s="15" t="s">
        <v>586</v>
      </c>
      <c r="E39" s="15" t="s">
        <v>1219</v>
      </c>
      <c r="F39" s="7">
        <v>1.0001880000000001</v>
      </c>
      <c r="G39" s="8">
        <f t="shared" si="0"/>
        <v>10.00188</v>
      </c>
      <c r="H39" s="15" t="s">
        <v>633</v>
      </c>
      <c r="I39" s="16">
        <v>7898304303834</v>
      </c>
      <c r="J39" s="17">
        <v>10</v>
      </c>
    </row>
    <row r="40" spans="1:10" s="11" customFormat="1" ht="15.6" x14ac:dyDescent="0.3">
      <c r="A40" s="18" t="s">
        <v>78</v>
      </c>
      <c r="B40" s="19" t="s">
        <v>1420</v>
      </c>
      <c r="C40" s="15" t="s">
        <v>79</v>
      </c>
      <c r="D40" s="15" t="s">
        <v>587</v>
      </c>
      <c r="E40" s="15" t="s">
        <v>1219</v>
      </c>
      <c r="F40" s="7">
        <v>1.0001880000000001</v>
      </c>
      <c r="G40" s="8">
        <f t="shared" si="0"/>
        <v>10.00188</v>
      </c>
      <c r="H40" s="15" t="s">
        <v>633</v>
      </c>
      <c r="I40" s="16">
        <v>7898304303841</v>
      </c>
      <c r="J40" s="17">
        <v>10</v>
      </c>
    </row>
    <row r="41" spans="1:10" s="11" customFormat="1" ht="15.6" x14ac:dyDescent="0.3">
      <c r="A41" s="18" t="s">
        <v>80</v>
      </c>
      <c r="B41" s="19" t="s">
        <v>1421</v>
      </c>
      <c r="C41" s="15" t="s">
        <v>81</v>
      </c>
      <c r="D41" s="15" t="s">
        <v>588</v>
      </c>
      <c r="E41" s="15" t="s">
        <v>1219</v>
      </c>
      <c r="F41" s="7">
        <v>1.0001880000000001</v>
      </c>
      <c r="G41" s="8">
        <f t="shared" si="0"/>
        <v>10.00188</v>
      </c>
      <c r="H41" s="15" t="s">
        <v>633</v>
      </c>
      <c r="I41" s="16">
        <v>7898304303858</v>
      </c>
      <c r="J41" s="17">
        <v>10</v>
      </c>
    </row>
    <row r="42" spans="1:10" s="11" customFormat="1" ht="15.6" x14ac:dyDescent="0.3">
      <c r="A42" s="18" t="s">
        <v>82</v>
      </c>
      <c r="B42" s="19" t="s">
        <v>1422</v>
      </c>
      <c r="C42" s="15" t="s">
        <v>83</v>
      </c>
      <c r="D42" s="15" t="s">
        <v>589</v>
      </c>
      <c r="E42" s="15" t="s">
        <v>1219</v>
      </c>
      <c r="F42" s="7">
        <v>1.0001880000000001</v>
      </c>
      <c r="G42" s="8">
        <f t="shared" si="0"/>
        <v>10.00188</v>
      </c>
      <c r="H42" s="15" t="s">
        <v>633</v>
      </c>
      <c r="I42" s="16">
        <v>7898304303865</v>
      </c>
      <c r="J42" s="17">
        <v>10</v>
      </c>
    </row>
    <row r="43" spans="1:10" s="11" customFormat="1" ht="15.6" x14ac:dyDescent="0.3">
      <c r="A43" s="18" t="s">
        <v>84</v>
      </c>
      <c r="B43" s="19" t="s">
        <v>1423</v>
      </c>
      <c r="C43" s="15" t="s">
        <v>85</v>
      </c>
      <c r="D43" s="15" t="s">
        <v>590</v>
      </c>
      <c r="E43" s="15" t="s">
        <v>1219</v>
      </c>
      <c r="F43" s="7">
        <v>1.0001880000000001</v>
      </c>
      <c r="G43" s="8">
        <f t="shared" si="0"/>
        <v>10.00188</v>
      </c>
      <c r="H43" s="15" t="s">
        <v>633</v>
      </c>
      <c r="I43" s="16">
        <v>7898304303872</v>
      </c>
      <c r="J43" s="17">
        <v>10</v>
      </c>
    </row>
    <row r="44" spans="1:10" s="11" customFormat="1" ht="15.6" x14ac:dyDescent="0.3">
      <c r="A44" s="18" t="s">
        <v>86</v>
      </c>
      <c r="B44" s="19" t="s">
        <v>1424</v>
      </c>
      <c r="C44" s="15" t="s">
        <v>87</v>
      </c>
      <c r="D44" s="15" t="s">
        <v>591</v>
      </c>
      <c r="E44" s="15" t="s">
        <v>1219</v>
      </c>
      <c r="F44" s="7">
        <v>1.0001880000000001</v>
      </c>
      <c r="G44" s="8">
        <f t="shared" si="0"/>
        <v>10.00188</v>
      </c>
      <c r="H44" s="15" t="s">
        <v>633</v>
      </c>
      <c r="I44" s="16">
        <v>7898304303889</v>
      </c>
      <c r="J44" s="17">
        <v>10</v>
      </c>
    </row>
    <row r="45" spans="1:10" s="11" customFormat="1" ht="15.6" x14ac:dyDescent="0.3">
      <c r="A45" s="18" t="s">
        <v>88</v>
      </c>
      <c r="B45" s="19" t="s">
        <v>1425</v>
      </c>
      <c r="C45" s="15" t="s">
        <v>89</v>
      </c>
      <c r="D45" s="15" t="s">
        <v>592</v>
      </c>
      <c r="E45" s="15" t="s">
        <v>1219</v>
      </c>
      <c r="F45" s="7">
        <v>1.0001880000000001</v>
      </c>
      <c r="G45" s="8">
        <f t="shared" si="0"/>
        <v>10.00188</v>
      </c>
      <c r="H45" s="15" t="s">
        <v>633</v>
      </c>
      <c r="I45" s="16">
        <v>7898304303896</v>
      </c>
      <c r="J45" s="17">
        <v>10</v>
      </c>
    </row>
    <row r="46" spans="1:10" s="11" customFormat="1" ht="15.6" x14ac:dyDescent="0.3">
      <c r="A46" s="18" t="s">
        <v>90</v>
      </c>
      <c r="B46" s="19" t="str">
        <f>A46</f>
        <v>H-2205</v>
      </c>
      <c r="C46" s="15" t="s">
        <v>91</v>
      </c>
      <c r="D46" s="15" t="s">
        <v>593</v>
      </c>
      <c r="E46" s="15" t="s">
        <v>1219</v>
      </c>
      <c r="F46" s="7">
        <v>11.07216</v>
      </c>
      <c r="G46" s="8">
        <f t="shared" si="0"/>
        <v>11.07216</v>
      </c>
      <c r="H46" s="15" t="s">
        <v>633</v>
      </c>
      <c r="I46" s="16">
        <v>7899628800702</v>
      </c>
      <c r="J46" s="17">
        <v>1</v>
      </c>
    </row>
    <row r="47" spans="1:10" s="11" customFormat="1" ht="15.6" x14ac:dyDescent="0.3">
      <c r="A47" s="18" t="s">
        <v>92</v>
      </c>
      <c r="B47" s="19" t="str">
        <f t="shared" ref="B47:B58" si="2">A47</f>
        <v>H-2207</v>
      </c>
      <c r="C47" s="15" t="s">
        <v>93</v>
      </c>
      <c r="D47" s="15" t="s">
        <v>602</v>
      </c>
      <c r="E47" s="15" t="s">
        <v>1219</v>
      </c>
      <c r="F47" s="7">
        <v>11.07216</v>
      </c>
      <c r="G47" s="8">
        <f t="shared" si="0"/>
        <v>11.07216</v>
      </c>
      <c r="H47" s="15" t="s">
        <v>633</v>
      </c>
      <c r="I47" s="16">
        <v>7899628800719</v>
      </c>
      <c r="J47" s="17">
        <v>1</v>
      </c>
    </row>
    <row r="48" spans="1:10" s="11" customFormat="1" ht="15.6" x14ac:dyDescent="0.3">
      <c r="A48" s="18" t="s">
        <v>94</v>
      </c>
      <c r="B48" s="19" t="str">
        <f t="shared" si="2"/>
        <v>H-2210</v>
      </c>
      <c r="C48" s="15" t="s">
        <v>95</v>
      </c>
      <c r="D48" s="15" t="s">
        <v>594</v>
      </c>
      <c r="E48" s="15" t="s">
        <v>1219</v>
      </c>
      <c r="F48" s="7">
        <v>11.07216</v>
      </c>
      <c r="G48" s="8">
        <f t="shared" si="0"/>
        <v>11.07216</v>
      </c>
      <c r="H48" s="15" t="s">
        <v>633</v>
      </c>
      <c r="I48" s="16">
        <v>7899628800726</v>
      </c>
      <c r="J48" s="17">
        <v>1</v>
      </c>
    </row>
    <row r="49" spans="1:10" s="11" customFormat="1" ht="15.6" x14ac:dyDescent="0.3">
      <c r="A49" s="18" t="s">
        <v>96</v>
      </c>
      <c r="B49" s="19" t="str">
        <f t="shared" si="2"/>
        <v>H-2215</v>
      </c>
      <c r="C49" s="15" t="s">
        <v>97</v>
      </c>
      <c r="D49" s="15" t="s">
        <v>595</v>
      </c>
      <c r="E49" s="15" t="s">
        <v>1219</v>
      </c>
      <c r="F49" s="7">
        <v>11.07216</v>
      </c>
      <c r="G49" s="8">
        <f t="shared" si="0"/>
        <v>11.07216</v>
      </c>
      <c r="H49" s="15" t="s">
        <v>633</v>
      </c>
      <c r="I49" s="16">
        <v>7899628800733</v>
      </c>
      <c r="J49" s="17">
        <v>1</v>
      </c>
    </row>
    <row r="50" spans="1:10" s="11" customFormat="1" ht="15.6" x14ac:dyDescent="0.3">
      <c r="A50" s="18" t="s">
        <v>98</v>
      </c>
      <c r="B50" s="19" t="str">
        <f t="shared" si="2"/>
        <v>H-2220</v>
      </c>
      <c r="C50" s="15" t="s">
        <v>99</v>
      </c>
      <c r="D50" s="15" t="s">
        <v>596</v>
      </c>
      <c r="E50" s="15" t="s">
        <v>1219</v>
      </c>
      <c r="F50" s="7">
        <v>11.07216</v>
      </c>
      <c r="G50" s="8">
        <f t="shared" si="0"/>
        <v>11.07216</v>
      </c>
      <c r="H50" s="15" t="s">
        <v>633</v>
      </c>
      <c r="I50" s="16">
        <v>7899628800740</v>
      </c>
      <c r="J50" s="17">
        <v>1</v>
      </c>
    </row>
    <row r="51" spans="1:10" s="11" customFormat="1" ht="15.6" x14ac:dyDescent="0.3">
      <c r="A51" s="18" t="s">
        <v>100</v>
      </c>
      <c r="B51" s="19" t="str">
        <f t="shared" si="2"/>
        <v>H-2225</v>
      </c>
      <c r="C51" s="15" t="s">
        <v>101</v>
      </c>
      <c r="D51" s="15" t="s">
        <v>597</v>
      </c>
      <c r="E51" s="15" t="s">
        <v>1219</v>
      </c>
      <c r="F51" s="7">
        <v>11.07216</v>
      </c>
      <c r="G51" s="8">
        <f t="shared" si="0"/>
        <v>11.07216</v>
      </c>
      <c r="H51" s="15" t="s">
        <v>633</v>
      </c>
      <c r="I51" s="16">
        <v>7899628800757</v>
      </c>
      <c r="J51" s="17">
        <v>1</v>
      </c>
    </row>
    <row r="52" spans="1:10" s="11" customFormat="1" ht="15.6" x14ac:dyDescent="0.3">
      <c r="A52" s="18" t="s">
        <v>102</v>
      </c>
      <c r="B52" s="19" t="str">
        <f t="shared" si="2"/>
        <v>H-2230</v>
      </c>
      <c r="C52" s="15" t="s">
        <v>103</v>
      </c>
      <c r="D52" s="15" t="s">
        <v>593</v>
      </c>
      <c r="E52" s="15" t="s">
        <v>1219</v>
      </c>
      <c r="F52" s="7">
        <v>11.07216</v>
      </c>
      <c r="G52" s="8">
        <f t="shared" ref="G52:G118" si="3">F52*J52</f>
        <v>11.07216</v>
      </c>
      <c r="H52" s="15" t="s">
        <v>633</v>
      </c>
      <c r="I52" s="16">
        <v>7899628800764</v>
      </c>
      <c r="J52" s="17">
        <v>1</v>
      </c>
    </row>
    <row r="53" spans="1:10" s="11" customFormat="1" ht="15.6" x14ac:dyDescent="0.3">
      <c r="A53" s="18" t="s">
        <v>104</v>
      </c>
      <c r="B53" s="19" t="str">
        <f t="shared" si="2"/>
        <v>H-2305</v>
      </c>
      <c r="C53" s="15" t="s">
        <v>105</v>
      </c>
      <c r="D53" s="15" t="s">
        <v>598</v>
      </c>
      <c r="E53" s="15" t="s">
        <v>1219</v>
      </c>
      <c r="F53" s="7">
        <v>11.07216</v>
      </c>
      <c r="G53" s="8">
        <f t="shared" si="3"/>
        <v>11.07216</v>
      </c>
      <c r="H53" s="15" t="s">
        <v>633</v>
      </c>
      <c r="I53" s="16">
        <v>7899628800771</v>
      </c>
      <c r="J53" s="17">
        <v>1</v>
      </c>
    </row>
    <row r="54" spans="1:10" s="11" customFormat="1" ht="15.6" x14ac:dyDescent="0.3">
      <c r="A54" s="18" t="s">
        <v>106</v>
      </c>
      <c r="B54" s="19" t="str">
        <f t="shared" si="2"/>
        <v>H-2307</v>
      </c>
      <c r="C54" s="15" t="s">
        <v>107</v>
      </c>
      <c r="D54" s="15" t="s">
        <v>599</v>
      </c>
      <c r="E54" s="15" t="s">
        <v>1219</v>
      </c>
      <c r="F54" s="7">
        <v>11.07216</v>
      </c>
      <c r="G54" s="8">
        <f t="shared" si="3"/>
        <v>11.07216</v>
      </c>
      <c r="H54" s="15" t="s">
        <v>633</v>
      </c>
      <c r="I54" s="16">
        <v>7899628800788</v>
      </c>
      <c r="J54" s="17">
        <v>1</v>
      </c>
    </row>
    <row r="55" spans="1:10" s="11" customFormat="1" ht="15.6" x14ac:dyDescent="0.3">
      <c r="A55" s="18" t="s">
        <v>108</v>
      </c>
      <c r="B55" s="19" t="str">
        <f t="shared" si="2"/>
        <v>H-2310</v>
      </c>
      <c r="C55" s="15" t="s">
        <v>109</v>
      </c>
      <c r="D55" s="15" t="s">
        <v>600</v>
      </c>
      <c r="E55" s="15" t="s">
        <v>1219</v>
      </c>
      <c r="F55" s="7">
        <v>11.07216</v>
      </c>
      <c r="G55" s="8">
        <f t="shared" si="3"/>
        <v>11.07216</v>
      </c>
      <c r="H55" s="15" t="s">
        <v>633</v>
      </c>
      <c r="I55" s="16">
        <v>7899628800795</v>
      </c>
      <c r="J55" s="17">
        <v>1</v>
      </c>
    </row>
    <row r="56" spans="1:10" s="11" customFormat="1" ht="15.6" x14ac:dyDescent="0.3">
      <c r="A56" s="18" t="s">
        <v>110</v>
      </c>
      <c r="B56" s="19" t="str">
        <f t="shared" si="2"/>
        <v>H-2315</v>
      </c>
      <c r="C56" s="15" t="s">
        <v>111</v>
      </c>
      <c r="D56" s="15" t="s">
        <v>601</v>
      </c>
      <c r="E56" s="15" t="s">
        <v>1219</v>
      </c>
      <c r="F56" s="7">
        <v>11.07216</v>
      </c>
      <c r="G56" s="8">
        <f t="shared" si="3"/>
        <v>11.07216</v>
      </c>
      <c r="H56" s="15" t="s">
        <v>633</v>
      </c>
      <c r="I56" s="16">
        <v>7899628800801</v>
      </c>
      <c r="J56" s="17">
        <v>1</v>
      </c>
    </row>
    <row r="57" spans="1:10" s="11" customFormat="1" ht="15.6" x14ac:dyDescent="0.3">
      <c r="A57" s="18" t="s">
        <v>112</v>
      </c>
      <c r="B57" s="19" t="str">
        <f t="shared" si="2"/>
        <v>H-2401</v>
      </c>
      <c r="C57" s="15" t="s">
        <v>113</v>
      </c>
      <c r="D57" s="15" t="s">
        <v>603</v>
      </c>
      <c r="E57" s="15" t="s">
        <v>1219</v>
      </c>
      <c r="F57" s="7">
        <v>30.57912</v>
      </c>
      <c r="G57" s="8">
        <f t="shared" ref="G57:G66" si="4">F57*J57</f>
        <v>30.57912</v>
      </c>
      <c r="H57" s="15" t="s">
        <v>634</v>
      </c>
      <c r="I57" s="16">
        <v>7899628809880</v>
      </c>
      <c r="J57" s="17">
        <v>1</v>
      </c>
    </row>
    <row r="58" spans="1:10" s="11" customFormat="1" ht="15.6" x14ac:dyDescent="0.3">
      <c r="A58" s="18" t="s">
        <v>114</v>
      </c>
      <c r="B58" s="19" t="str">
        <f t="shared" si="2"/>
        <v>H-2404</v>
      </c>
      <c r="C58" s="15" t="s">
        <v>115</v>
      </c>
      <c r="D58" s="15" t="s">
        <v>604</v>
      </c>
      <c r="E58" s="15" t="s">
        <v>1219</v>
      </c>
      <c r="F58" s="7">
        <v>30.57912</v>
      </c>
      <c r="G58" s="8">
        <f t="shared" si="4"/>
        <v>30.57912</v>
      </c>
      <c r="H58" s="15" t="s">
        <v>634</v>
      </c>
      <c r="I58" s="16">
        <v>7899628809897</v>
      </c>
      <c r="J58" s="17">
        <v>1</v>
      </c>
    </row>
    <row r="59" spans="1:10" s="11" customFormat="1" ht="15.6" x14ac:dyDescent="0.3">
      <c r="A59" s="18" t="s">
        <v>116</v>
      </c>
      <c r="B59" s="19" t="s">
        <v>1426</v>
      </c>
      <c r="C59" s="15" t="s">
        <v>117</v>
      </c>
      <c r="D59" s="15" t="s">
        <v>605</v>
      </c>
      <c r="E59" s="15" t="s">
        <v>1219</v>
      </c>
      <c r="F59" s="7">
        <v>1.3512312</v>
      </c>
      <c r="G59" s="8">
        <f t="shared" si="4"/>
        <v>27.024623999999999</v>
      </c>
      <c r="H59" s="15" t="s">
        <v>633</v>
      </c>
      <c r="I59" s="16">
        <v>7898304300321</v>
      </c>
      <c r="J59" s="17">
        <v>20</v>
      </c>
    </row>
    <row r="60" spans="1:10" s="11" customFormat="1" ht="15.6" x14ac:dyDescent="0.3">
      <c r="A60" s="18" t="s">
        <v>118</v>
      </c>
      <c r="B60" s="19" t="s">
        <v>1427</v>
      </c>
      <c r="C60" s="15" t="s">
        <v>119</v>
      </c>
      <c r="D60" s="15" t="s">
        <v>606</v>
      </c>
      <c r="E60" s="15" t="s">
        <v>1219</v>
      </c>
      <c r="F60" s="7">
        <v>1.3512312</v>
      </c>
      <c r="G60" s="8">
        <f t="shared" si="4"/>
        <v>27.024623999999999</v>
      </c>
      <c r="H60" s="15" t="s">
        <v>633</v>
      </c>
      <c r="I60" s="16">
        <v>7898304300338</v>
      </c>
      <c r="J60" s="17">
        <v>20</v>
      </c>
    </row>
    <row r="61" spans="1:10" s="11" customFormat="1" ht="15.6" x14ac:dyDescent="0.3">
      <c r="A61" s="18" t="s">
        <v>120</v>
      </c>
      <c r="B61" s="19" t="s">
        <v>1428</v>
      </c>
      <c r="C61" s="15" t="s">
        <v>121</v>
      </c>
      <c r="D61" s="15" t="s">
        <v>607</v>
      </c>
      <c r="E61" s="15" t="s">
        <v>1219</v>
      </c>
      <c r="F61" s="7">
        <v>1.3512312</v>
      </c>
      <c r="G61" s="8">
        <f t="shared" si="4"/>
        <v>27.024623999999999</v>
      </c>
      <c r="H61" s="15" t="s">
        <v>633</v>
      </c>
      <c r="I61" s="16">
        <v>7898304300345</v>
      </c>
      <c r="J61" s="17">
        <v>20</v>
      </c>
    </row>
    <row r="62" spans="1:10" s="11" customFormat="1" ht="15.6" x14ac:dyDescent="0.3">
      <c r="A62" s="18" t="s">
        <v>122</v>
      </c>
      <c r="B62" s="19" t="s">
        <v>1429</v>
      </c>
      <c r="C62" s="15" t="s">
        <v>123</v>
      </c>
      <c r="D62" s="15" t="s">
        <v>608</v>
      </c>
      <c r="E62" s="15" t="s">
        <v>1219</v>
      </c>
      <c r="F62" s="7">
        <v>1.3512312</v>
      </c>
      <c r="G62" s="8">
        <f t="shared" si="4"/>
        <v>27.024623999999999</v>
      </c>
      <c r="H62" s="15" t="s">
        <v>633</v>
      </c>
      <c r="I62" s="16">
        <v>7898304300352</v>
      </c>
      <c r="J62" s="17">
        <v>20</v>
      </c>
    </row>
    <row r="63" spans="1:10" s="11" customFormat="1" ht="15.6" x14ac:dyDescent="0.3">
      <c r="A63" s="18" t="s">
        <v>124</v>
      </c>
      <c r="B63" s="19" t="s">
        <v>1430</v>
      </c>
      <c r="C63" s="15" t="s">
        <v>125</v>
      </c>
      <c r="D63" s="15" t="s">
        <v>609</v>
      </c>
      <c r="E63" s="15" t="s">
        <v>1219</v>
      </c>
      <c r="F63" s="7">
        <v>1.3512312</v>
      </c>
      <c r="G63" s="8">
        <f t="shared" si="4"/>
        <v>27.024623999999999</v>
      </c>
      <c r="H63" s="15" t="s">
        <v>633</v>
      </c>
      <c r="I63" s="16">
        <v>7898304300369</v>
      </c>
      <c r="J63" s="17">
        <v>20</v>
      </c>
    </row>
    <row r="64" spans="1:10" s="11" customFormat="1" ht="15.6" x14ac:dyDescent="0.3">
      <c r="A64" s="18" t="s">
        <v>126</v>
      </c>
      <c r="B64" s="19" t="s">
        <v>1431</v>
      </c>
      <c r="C64" s="15" t="s">
        <v>127</v>
      </c>
      <c r="D64" s="15" t="s">
        <v>610</v>
      </c>
      <c r="E64" s="15" t="s">
        <v>1219</v>
      </c>
      <c r="F64" s="7">
        <v>1.3512312</v>
      </c>
      <c r="G64" s="8">
        <f t="shared" si="4"/>
        <v>27.024623999999999</v>
      </c>
      <c r="H64" s="15" t="s">
        <v>633</v>
      </c>
      <c r="I64" s="16">
        <v>7898304300376</v>
      </c>
      <c r="J64" s="17">
        <v>20</v>
      </c>
    </row>
    <row r="65" spans="1:10" s="11" customFormat="1" ht="15.6" x14ac:dyDescent="0.3">
      <c r="A65" s="18" t="s">
        <v>128</v>
      </c>
      <c r="B65" s="19" t="s">
        <v>1432</v>
      </c>
      <c r="C65" s="15" t="s">
        <v>129</v>
      </c>
      <c r="D65" s="15" t="s">
        <v>611</v>
      </c>
      <c r="E65" s="15" t="s">
        <v>1219</v>
      </c>
      <c r="F65" s="7">
        <v>1.3512312</v>
      </c>
      <c r="G65" s="8">
        <f t="shared" si="4"/>
        <v>27.024623999999999</v>
      </c>
      <c r="H65" s="15" t="s">
        <v>633</v>
      </c>
      <c r="I65" s="16">
        <v>7898304300383</v>
      </c>
      <c r="J65" s="17">
        <v>20</v>
      </c>
    </row>
    <row r="66" spans="1:10" s="11" customFormat="1" ht="15.6" x14ac:dyDescent="0.3">
      <c r="A66" s="18" t="s">
        <v>130</v>
      </c>
      <c r="B66" s="19" t="s">
        <v>1433</v>
      </c>
      <c r="C66" s="15" t="s">
        <v>131</v>
      </c>
      <c r="D66" s="15" t="s">
        <v>612</v>
      </c>
      <c r="E66" s="15" t="s">
        <v>1219</v>
      </c>
      <c r="F66" s="7">
        <v>1.3512312</v>
      </c>
      <c r="G66" s="8">
        <f t="shared" si="4"/>
        <v>27.024623999999999</v>
      </c>
      <c r="H66" s="15" t="s">
        <v>633</v>
      </c>
      <c r="I66" s="16">
        <v>7898304300390</v>
      </c>
      <c r="J66" s="17">
        <v>20</v>
      </c>
    </row>
    <row r="67" spans="1:10" s="11" customFormat="1" ht="15.6" x14ac:dyDescent="0.3">
      <c r="A67" s="18" t="s">
        <v>132</v>
      </c>
      <c r="B67" s="19" t="str">
        <f>A67</f>
        <v>H-3120</v>
      </c>
      <c r="C67" s="15" t="s">
        <v>133</v>
      </c>
      <c r="D67" s="15" t="s">
        <v>613</v>
      </c>
      <c r="E67" s="15" t="s">
        <v>1219</v>
      </c>
      <c r="F67" s="7">
        <v>2.5505172000000003</v>
      </c>
      <c r="G67" s="8">
        <f t="shared" si="3"/>
        <v>5.1010344000000005</v>
      </c>
      <c r="H67" s="15" t="s">
        <v>633</v>
      </c>
      <c r="I67" s="16">
        <v>7898304300406</v>
      </c>
      <c r="J67" s="17">
        <v>2</v>
      </c>
    </row>
    <row r="68" spans="1:10" s="11" customFormat="1" ht="15.6" x14ac:dyDescent="0.3">
      <c r="A68" s="18" t="s">
        <v>134</v>
      </c>
      <c r="B68" s="19" t="str">
        <f t="shared" ref="B68:B86" si="5">A68</f>
        <v>H-3130</v>
      </c>
      <c r="C68" s="15" t="s">
        <v>135</v>
      </c>
      <c r="D68" s="15" t="s">
        <v>614</v>
      </c>
      <c r="E68" s="15" t="s">
        <v>1219</v>
      </c>
      <c r="F68" s="7">
        <v>2.5505172000000003</v>
      </c>
      <c r="G68" s="8">
        <f t="shared" si="3"/>
        <v>5.1010344000000005</v>
      </c>
      <c r="H68" s="15" t="s">
        <v>633</v>
      </c>
      <c r="I68" s="16">
        <v>7898304300413</v>
      </c>
      <c r="J68" s="17">
        <v>2</v>
      </c>
    </row>
    <row r="69" spans="1:10" s="11" customFormat="1" ht="15.6" x14ac:dyDescent="0.3">
      <c r="A69" s="18" t="s">
        <v>136</v>
      </c>
      <c r="B69" s="19" t="str">
        <f t="shared" si="5"/>
        <v>H-3140</v>
      </c>
      <c r="C69" s="15" t="s">
        <v>137</v>
      </c>
      <c r="D69" s="15" t="s">
        <v>615</v>
      </c>
      <c r="E69" s="15" t="s">
        <v>1219</v>
      </c>
      <c r="F69" s="7">
        <v>2.5505172000000003</v>
      </c>
      <c r="G69" s="8">
        <f t="shared" si="3"/>
        <v>5.1010344000000005</v>
      </c>
      <c r="H69" s="15" t="s">
        <v>633</v>
      </c>
      <c r="I69" s="16">
        <v>7898304300420</v>
      </c>
      <c r="J69" s="17">
        <v>2</v>
      </c>
    </row>
    <row r="70" spans="1:10" s="11" customFormat="1" ht="15.6" x14ac:dyDescent="0.3">
      <c r="A70" s="18" t="s">
        <v>138</v>
      </c>
      <c r="B70" s="19" t="str">
        <f t="shared" si="5"/>
        <v>H-3150</v>
      </c>
      <c r="C70" s="15" t="s">
        <v>139</v>
      </c>
      <c r="D70" s="15" t="s">
        <v>616</v>
      </c>
      <c r="E70" s="15" t="s">
        <v>1219</v>
      </c>
      <c r="F70" s="7">
        <v>2.5505172000000003</v>
      </c>
      <c r="G70" s="8">
        <f t="shared" si="3"/>
        <v>5.1010344000000005</v>
      </c>
      <c r="H70" s="15" t="s">
        <v>633</v>
      </c>
      <c r="I70" s="16">
        <v>7898304300437</v>
      </c>
      <c r="J70" s="17">
        <v>2</v>
      </c>
    </row>
    <row r="71" spans="1:10" s="11" customFormat="1" ht="15.6" x14ac:dyDescent="0.3">
      <c r="A71" s="18" t="s">
        <v>140</v>
      </c>
      <c r="B71" s="19" t="str">
        <f t="shared" si="5"/>
        <v>H-3160</v>
      </c>
      <c r="C71" s="15" t="s">
        <v>141</v>
      </c>
      <c r="D71" s="15" t="s">
        <v>617</v>
      </c>
      <c r="E71" s="15" t="s">
        <v>1219</v>
      </c>
      <c r="F71" s="7">
        <v>2.5505172000000003</v>
      </c>
      <c r="G71" s="8">
        <f t="shared" si="3"/>
        <v>5.1010344000000005</v>
      </c>
      <c r="H71" s="15" t="s">
        <v>633</v>
      </c>
      <c r="I71" s="16">
        <v>7898304300444</v>
      </c>
      <c r="J71" s="17">
        <v>2</v>
      </c>
    </row>
    <row r="72" spans="1:10" s="11" customFormat="1" ht="15.6" x14ac:dyDescent="0.3">
      <c r="A72" s="18" t="s">
        <v>142</v>
      </c>
      <c r="B72" s="19" t="str">
        <f t="shared" si="5"/>
        <v>H-3170</v>
      </c>
      <c r="C72" s="15" t="s">
        <v>143</v>
      </c>
      <c r="D72" s="15" t="s">
        <v>618</v>
      </c>
      <c r="E72" s="15" t="s">
        <v>1219</v>
      </c>
      <c r="F72" s="7">
        <v>2.5505172000000003</v>
      </c>
      <c r="G72" s="8">
        <f t="shared" si="3"/>
        <v>5.1010344000000005</v>
      </c>
      <c r="H72" s="15" t="s">
        <v>633</v>
      </c>
      <c r="I72" s="16">
        <v>7898304300451</v>
      </c>
      <c r="J72" s="17">
        <v>2</v>
      </c>
    </row>
    <row r="73" spans="1:10" s="11" customFormat="1" ht="15.6" x14ac:dyDescent="0.3">
      <c r="A73" s="18" t="s">
        <v>144</v>
      </c>
      <c r="B73" s="19" t="str">
        <f t="shared" si="5"/>
        <v>H-3180</v>
      </c>
      <c r="C73" s="15" t="s">
        <v>145</v>
      </c>
      <c r="D73" s="15" t="s">
        <v>619</v>
      </c>
      <c r="E73" s="15" t="s">
        <v>1219</v>
      </c>
      <c r="F73" s="7">
        <v>2.5505172000000003</v>
      </c>
      <c r="G73" s="8">
        <f t="shared" si="3"/>
        <v>5.1010344000000005</v>
      </c>
      <c r="H73" s="15" t="s">
        <v>633</v>
      </c>
      <c r="I73" s="16">
        <v>7898304300468</v>
      </c>
      <c r="J73" s="17">
        <v>2</v>
      </c>
    </row>
    <row r="74" spans="1:10" s="11" customFormat="1" ht="15.6" x14ac:dyDescent="0.3">
      <c r="A74" s="18" t="s">
        <v>146</v>
      </c>
      <c r="B74" s="19" t="str">
        <f t="shared" si="5"/>
        <v>H-31100</v>
      </c>
      <c r="C74" s="15" t="s">
        <v>147</v>
      </c>
      <c r="D74" s="15" t="s">
        <v>620</v>
      </c>
      <c r="E74" s="15" t="s">
        <v>1219</v>
      </c>
      <c r="F74" s="7">
        <v>2.5505172000000003</v>
      </c>
      <c r="G74" s="8">
        <f t="shared" si="3"/>
        <v>5.1010344000000005</v>
      </c>
      <c r="H74" s="15" t="s">
        <v>633</v>
      </c>
      <c r="I74" s="16">
        <v>7898304304329</v>
      </c>
      <c r="J74" s="17">
        <v>2</v>
      </c>
    </row>
    <row r="75" spans="1:10" s="11" customFormat="1" ht="15.6" x14ac:dyDescent="0.3">
      <c r="A75" s="18" t="s">
        <v>537</v>
      </c>
      <c r="B75" s="19" t="str">
        <f t="shared" si="5"/>
        <v>H-3230</v>
      </c>
      <c r="C75" s="15" t="s">
        <v>538</v>
      </c>
      <c r="D75" s="15" t="s">
        <v>621</v>
      </c>
      <c r="E75" s="15" t="s">
        <v>1219</v>
      </c>
      <c r="F75" s="7">
        <v>10.121700000000001</v>
      </c>
      <c r="G75" s="8">
        <f t="shared" si="3"/>
        <v>10.121700000000001</v>
      </c>
      <c r="H75" s="15" t="s">
        <v>633</v>
      </c>
      <c r="I75" s="16">
        <v>7899937512785</v>
      </c>
      <c r="J75" s="17">
        <v>1</v>
      </c>
    </row>
    <row r="76" spans="1:10" s="11" customFormat="1" ht="15.6" x14ac:dyDescent="0.3">
      <c r="A76" s="18" t="s">
        <v>539</v>
      </c>
      <c r="B76" s="19" t="str">
        <f t="shared" si="5"/>
        <v>H-3235</v>
      </c>
      <c r="C76" s="15" t="s">
        <v>540</v>
      </c>
      <c r="D76" s="15" t="s">
        <v>622</v>
      </c>
      <c r="E76" s="15" t="s">
        <v>1219</v>
      </c>
      <c r="F76" s="7">
        <v>10.121700000000001</v>
      </c>
      <c r="G76" s="8">
        <f t="shared" si="3"/>
        <v>10.121700000000001</v>
      </c>
      <c r="H76" s="15" t="s">
        <v>633</v>
      </c>
      <c r="I76" s="16">
        <v>7899937512792</v>
      </c>
      <c r="J76" s="17">
        <v>1</v>
      </c>
    </row>
    <row r="77" spans="1:10" s="11" customFormat="1" ht="15.6" x14ac:dyDescent="0.3">
      <c r="A77" s="18" t="s">
        <v>541</v>
      </c>
      <c r="B77" s="19" t="str">
        <f t="shared" si="5"/>
        <v>H-3240</v>
      </c>
      <c r="C77" s="15" t="s">
        <v>542</v>
      </c>
      <c r="D77" s="15" t="s">
        <v>623</v>
      </c>
      <c r="E77" s="15" t="s">
        <v>1219</v>
      </c>
      <c r="F77" s="7">
        <v>10.121700000000001</v>
      </c>
      <c r="G77" s="8">
        <f t="shared" si="3"/>
        <v>10.121700000000001</v>
      </c>
      <c r="H77" s="15" t="s">
        <v>633</v>
      </c>
      <c r="I77" s="16">
        <v>7899937512808</v>
      </c>
      <c r="J77" s="17">
        <v>1</v>
      </c>
    </row>
    <row r="78" spans="1:10" s="11" customFormat="1" ht="15.6" x14ac:dyDescent="0.3">
      <c r="A78" s="18" t="s">
        <v>543</v>
      </c>
      <c r="B78" s="19" t="str">
        <f t="shared" si="5"/>
        <v>H-3250</v>
      </c>
      <c r="C78" s="15" t="s">
        <v>544</v>
      </c>
      <c r="D78" s="15" t="s">
        <v>624</v>
      </c>
      <c r="E78" s="15" t="s">
        <v>1219</v>
      </c>
      <c r="F78" s="7">
        <v>10.121700000000001</v>
      </c>
      <c r="G78" s="8">
        <f t="shared" si="3"/>
        <v>10.121700000000001</v>
      </c>
      <c r="H78" s="15" t="s">
        <v>633</v>
      </c>
      <c r="I78" s="16">
        <v>7899937512815</v>
      </c>
      <c r="J78" s="17">
        <v>1</v>
      </c>
    </row>
    <row r="79" spans="1:10" s="11" customFormat="1" ht="15.6" x14ac:dyDescent="0.3">
      <c r="A79" s="18" t="s">
        <v>545</v>
      </c>
      <c r="B79" s="19" t="str">
        <f t="shared" si="5"/>
        <v>H-3260</v>
      </c>
      <c r="C79" s="15" t="s">
        <v>546</v>
      </c>
      <c r="D79" s="15" t="s">
        <v>625</v>
      </c>
      <c r="E79" s="15" t="s">
        <v>1219</v>
      </c>
      <c r="F79" s="7">
        <v>10.121700000000001</v>
      </c>
      <c r="G79" s="8">
        <f t="shared" si="3"/>
        <v>10.121700000000001</v>
      </c>
      <c r="H79" s="15" t="s">
        <v>633</v>
      </c>
      <c r="I79" s="16">
        <v>7899937512822</v>
      </c>
      <c r="J79" s="17">
        <v>1</v>
      </c>
    </row>
    <row r="80" spans="1:10" s="11" customFormat="1" ht="15.6" x14ac:dyDescent="0.3">
      <c r="A80" s="18" t="s">
        <v>547</v>
      </c>
      <c r="B80" s="19" t="str">
        <f t="shared" si="5"/>
        <v>H-3270</v>
      </c>
      <c r="C80" s="15" t="s">
        <v>548</v>
      </c>
      <c r="D80" s="15" t="s">
        <v>626</v>
      </c>
      <c r="E80" s="15" t="s">
        <v>1219</v>
      </c>
      <c r="F80" s="7">
        <v>10.121700000000001</v>
      </c>
      <c r="G80" s="8">
        <f t="shared" si="3"/>
        <v>10.121700000000001</v>
      </c>
      <c r="H80" s="15" t="s">
        <v>633</v>
      </c>
      <c r="I80" s="16">
        <v>7899937512839</v>
      </c>
      <c r="J80" s="17">
        <v>1</v>
      </c>
    </row>
    <row r="81" spans="1:10" s="11" customFormat="1" ht="15.6" x14ac:dyDescent="0.3">
      <c r="A81" s="18" t="s">
        <v>549</v>
      </c>
      <c r="B81" s="19" t="str">
        <f t="shared" si="5"/>
        <v>H-3280</v>
      </c>
      <c r="C81" s="15" t="s">
        <v>550</v>
      </c>
      <c r="D81" s="15" t="s">
        <v>627</v>
      </c>
      <c r="E81" s="15" t="s">
        <v>1219</v>
      </c>
      <c r="F81" s="7">
        <v>10.121700000000001</v>
      </c>
      <c r="G81" s="8">
        <f t="shared" si="3"/>
        <v>10.121700000000001</v>
      </c>
      <c r="H81" s="15" t="s">
        <v>633</v>
      </c>
      <c r="I81" s="16">
        <v>7899937512846</v>
      </c>
      <c r="J81" s="17">
        <v>1</v>
      </c>
    </row>
    <row r="82" spans="1:10" s="11" customFormat="1" ht="15.6" x14ac:dyDescent="0.3">
      <c r="A82" s="18" t="s">
        <v>551</v>
      </c>
      <c r="B82" s="19" t="str">
        <f t="shared" si="5"/>
        <v>H-3320</v>
      </c>
      <c r="C82" s="15" t="s">
        <v>552</v>
      </c>
      <c r="D82" s="15" t="s">
        <v>628</v>
      </c>
      <c r="E82" s="15" t="s">
        <v>1219</v>
      </c>
      <c r="F82" s="7">
        <v>8.6571999999999996</v>
      </c>
      <c r="G82" s="8">
        <f t="shared" si="3"/>
        <v>8.6571999999999996</v>
      </c>
      <c r="H82" s="15" t="s">
        <v>633</v>
      </c>
      <c r="I82" s="16">
        <v>7899937512747</v>
      </c>
      <c r="J82" s="17">
        <v>1</v>
      </c>
    </row>
    <row r="83" spans="1:10" s="11" customFormat="1" ht="15.6" x14ac:dyDescent="0.3">
      <c r="A83" s="18" t="s">
        <v>553</v>
      </c>
      <c r="B83" s="19" t="str">
        <f t="shared" si="5"/>
        <v>H-3330</v>
      </c>
      <c r="C83" s="15" t="s">
        <v>554</v>
      </c>
      <c r="D83" s="15" t="s">
        <v>629</v>
      </c>
      <c r="E83" s="15" t="s">
        <v>1219</v>
      </c>
      <c r="F83" s="7">
        <v>8.6571999999999996</v>
      </c>
      <c r="G83" s="8">
        <f t="shared" si="3"/>
        <v>8.6571999999999996</v>
      </c>
      <c r="H83" s="15" t="s">
        <v>633</v>
      </c>
      <c r="I83" s="16">
        <v>7899937512754</v>
      </c>
      <c r="J83" s="17">
        <v>1</v>
      </c>
    </row>
    <row r="84" spans="1:10" s="11" customFormat="1" ht="15.6" x14ac:dyDescent="0.3">
      <c r="A84" s="18" t="s">
        <v>555</v>
      </c>
      <c r="B84" s="19" t="str">
        <f t="shared" si="5"/>
        <v>H-3340</v>
      </c>
      <c r="C84" s="15" t="s">
        <v>556</v>
      </c>
      <c r="D84" s="15" t="s">
        <v>630</v>
      </c>
      <c r="E84" s="15" t="s">
        <v>1219</v>
      </c>
      <c r="F84" s="7">
        <v>8.6571999999999996</v>
      </c>
      <c r="G84" s="8">
        <f t="shared" si="3"/>
        <v>8.6571999999999996</v>
      </c>
      <c r="H84" s="15" t="s">
        <v>633</v>
      </c>
      <c r="I84" s="16">
        <v>7899937512761</v>
      </c>
      <c r="J84" s="17">
        <v>1</v>
      </c>
    </row>
    <row r="85" spans="1:10" s="11" customFormat="1" ht="15.6" x14ac:dyDescent="0.3">
      <c r="A85" s="18" t="s">
        <v>557</v>
      </c>
      <c r="B85" s="19" t="str">
        <f t="shared" si="5"/>
        <v>H-3350</v>
      </c>
      <c r="C85" s="15" t="s">
        <v>558</v>
      </c>
      <c r="D85" s="15" t="s">
        <v>631</v>
      </c>
      <c r="E85" s="15" t="s">
        <v>1219</v>
      </c>
      <c r="F85" s="7">
        <v>8.6571999999999996</v>
      </c>
      <c r="G85" s="8">
        <f t="shared" si="3"/>
        <v>8.6571999999999996</v>
      </c>
      <c r="H85" s="15" t="s">
        <v>633</v>
      </c>
      <c r="I85" s="16">
        <v>7899937512778</v>
      </c>
      <c r="J85" s="17">
        <v>1</v>
      </c>
    </row>
    <row r="86" spans="1:10" s="11" customFormat="1" ht="15.6" x14ac:dyDescent="0.3">
      <c r="A86" s="18" t="s">
        <v>1572</v>
      </c>
      <c r="B86" s="19" t="str">
        <f t="shared" si="5"/>
        <v>H-4000</v>
      </c>
      <c r="C86" s="15" t="s">
        <v>1573</v>
      </c>
      <c r="D86" s="15" t="s">
        <v>1574</v>
      </c>
      <c r="E86" s="15" t="s">
        <v>1219</v>
      </c>
      <c r="F86" s="7">
        <v>27.137599999999999</v>
      </c>
      <c r="G86" s="8">
        <f>F86</f>
        <v>27.137599999999999</v>
      </c>
      <c r="H86" s="15" t="s">
        <v>633</v>
      </c>
      <c r="I86" s="16">
        <v>7898304305517</v>
      </c>
      <c r="J86" s="17">
        <v>1</v>
      </c>
    </row>
    <row r="87" spans="1:10" s="11" customFormat="1" ht="15.6" x14ac:dyDescent="0.3">
      <c r="A87" s="18" t="s">
        <v>148</v>
      </c>
      <c r="B87" s="19" t="s">
        <v>1434</v>
      </c>
      <c r="C87" s="15" t="s">
        <v>149</v>
      </c>
      <c r="D87" s="15" t="s">
        <v>632</v>
      </c>
      <c r="E87" s="15" t="s">
        <v>1219</v>
      </c>
      <c r="F87" s="7">
        <v>0.24413399999999996</v>
      </c>
      <c r="G87" s="8">
        <f t="shared" si="3"/>
        <v>48.826799999999992</v>
      </c>
      <c r="H87" s="15" t="s">
        <v>633</v>
      </c>
      <c r="I87" s="16">
        <v>7898304300482</v>
      </c>
      <c r="J87" s="17">
        <v>200</v>
      </c>
    </row>
    <row r="88" spans="1:10" s="11" customFormat="1" ht="15.6" x14ac:dyDescent="0.3">
      <c r="A88" s="18" t="s">
        <v>150</v>
      </c>
      <c r="B88" s="19" t="s">
        <v>1435</v>
      </c>
      <c r="C88" s="15" t="s">
        <v>151</v>
      </c>
      <c r="D88" s="15" t="s">
        <v>632</v>
      </c>
      <c r="E88" s="15" t="s">
        <v>1219</v>
      </c>
      <c r="F88" s="7">
        <v>0.24413399999999996</v>
      </c>
      <c r="G88" s="8">
        <f t="shared" si="3"/>
        <v>48.826799999999992</v>
      </c>
      <c r="H88" s="15" t="s">
        <v>633</v>
      </c>
      <c r="I88" s="16">
        <v>7898304300499</v>
      </c>
      <c r="J88" s="17">
        <v>200</v>
      </c>
    </row>
    <row r="89" spans="1:10" s="11" customFormat="1" ht="15.6" x14ac:dyDescent="0.3">
      <c r="A89" s="18" t="s">
        <v>152</v>
      </c>
      <c r="B89" s="19" t="s">
        <v>1436</v>
      </c>
      <c r="C89" s="15" t="s">
        <v>153</v>
      </c>
      <c r="D89" s="15" t="s">
        <v>632</v>
      </c>
      <c r="E89" s="15" t="s">
        <v>1219</v>
      </c>
      <c r="F89" s="7">
        <v>0.24413399999999996</v>
      </c>
      <c r="G89" s="8">
        <f t="shared" si="3"/>
        <v>48.826799999999992</v>
      </c>
      <c r="H89" s="15" t="s">
        <v>633</v>
      </c>
      <c r="I89" s="16">
        <v>7898304300505</v>
      </c>
      <c r="J89" s="17">
        <v>200</v>
      </c>
    </row>
    <row r="90" spans="1:10" s="11" customFormat="1" ht="15.6" x14ac:dyDescent="0.3">
      <c r="A90" s="18" t="s">
        <v>154</v>
      </c>
      <c r="B90" s="19" t="s">
        <v>1437</v>
      </c>
      <c r="C90" s="15" t="s">
        <v>155</v>
      </c>
      <c r="D90" s="15" t="s">
        <v>632</v>
      </c>
      <c r="E90" s="15" t="s">
        <v>1219</v>
      </c>
      <c r="F90" s="7">
        <v>0.24413399999999996</v>
      </c>
      <c r="G90" s="8">
        <f t="shared" si="3"/>
        <v>48.826799999999992</v>
      </c>
      <c r="H90" s="15" t="s">
        <v>633</v>
      </c>
      <c r="I90" s="16">
        <v>7898304300512</v>
      </c>
      <c r="J90" s="17">
        <v>200</v>
      </c>
    </row>
    <row r="91" spans="1:10" s="11" customFormat="1" ht="15.6" x14ac:dyDescent="0.3">
      <c r="A91" s="18" t="s">
        <v>156</v>
      </c>
      <c r="B91" s="19" t="s">
        <v>1438</v>
      </c>
      <c r="C91" s="15" t="s">
        <v>157</v>
      </c>
      <c r="D91" s="15" t="s">
        <v>632</v>
      </c>
      <c r="E91" s="15" t="s">
        <v>1219</v>
      </c>
      <c r="F91" s="7">
        <v>0.24413399999999996</v>
      </c>
      <c r="G91" s="8">
        <f t="shared" si="3"/>
        <v>48.826799999999992</v>
      </c>
      <c r="H91" s="15" t="s">
        <v>633</v>
      </c>
      <c r="I91" s="16">
        <v>7898304300529</v>
      </c>
      <c r="J91" s="17">
        <v>200</v>
      </c>
    </row>
    <row r="92" spans="1:10" s="11" customFormat="1" ht="15.6" x14ac:dyDescent="0.3">
      <c r="A92" s="18" t="s">
        <v>158</v>
      </c>
      <c r="B92" s="19" t="s">
        <v>1439</v>
      </c>
      <c r="C92" s="15" t="s">
        <v>159</v>
      </c>
      <c r="D92" s="15" t="s">
        <v>159</v>
      </c>
      <c r="E92" s="15" t="s">
        <v>1219</v>
      </c>
      <c r="F92" s="7">
        <v>0.4848536</v>
      </c>
      <c r="G92" s="8">
        <f t="shared" si="3"/>
        <v>96.97072</v>
      </c>
      <c r="H92" s="15" t="s">
        <v>633</v>
      </c>
      <c r="I92" s="16">
        <v>7898304300536</v>
      </c>
      <c r="J92" s="17">
        <v>200</v>
      </c>
    </row>
    <row r="93" spans="1:10" s="11" customFormat="1" ht="15.6" x14ac:dyDescent="0.3">
      <c r="A93" s="18" t="s">
        <v>160</v>
      </c>
      <c r="B93" s="19" t="s">
        <v>1440</v>
      </c>
      <c r="C93" s="15" t="s">
        <v>161</v>
      </c>
      <c r="D93" s="15" t="s">
        <v>161</v>
      </c>
      <c r="E93" s="15" t="s">
        <v>1219</v>
      </c>
      <c r="F93" s="7">
        <v>0.4848536</v>
      </c>
      <c r="G93" s="8">
        <f t="shared" si="3"/>
        <v>96.97072</v>
      </c>
      <c r="H93" s="15" t="s">
        <v>633</v>
      </c>
      <c r="I93" s="16">
        <v>7898304300543</v>
      </c>
      <c r="J93" s="17">
        <v>200</v>
      </c>
    </row>
    <row r="94" spans="1:10" s="11" customFormat="1" ht="15.6" x14ac:dyDescent="0.3">
      <c r="A94" s="18" t="s">
        <v>162</v>
      </c>
      <c r="B94" s="19" t="s">
        <v>1441</v>
      </c>
      <c r="C94" s="15" t="s">
        <v>163</v>
      </c>
      <c r="D94" s="15" t="s">
        <v>163</v>
      </c>
      <c r="E94" s="15" t="s">
        <v>1219</v>
      </c>
      <c r="F94" s="7">
        <v>0.4848536</v>
      </c>
      <c r="G94" s="8">
        <f t="shared" si="3"/>
        <v>96.97072</v>
      </c>
      <c r="H94" s="15" t="s">
        <v>633</v>
      </c>
      <c r="I94" s="16">
        <v>7898304300550</v>
      </c>
      <c r="J94" s="17">
        <v>200</v>
      </c>
    </row>
    <row r="95" spans="1:10" s="11" customFormat="1" ht="15.6" x14ac:dyDescent="0.3">
      <c r="A95" s="18" t="s">
        <v>164</v>
      </c>
      <c r="B95" s="19" t="s">
        <v>1442</v>
      </c>
      <c r="C95" s="15" t="s">
        <v>165</v>
      </c>
      <c r="D95" s="15" t="s">
        <v>165</v>
      </c>
      <c r="E95" s="15" t="s">
        <v>1219</v>
      </c>
      <c r="F95" s="7">
        <v>0.4848536</v>
      </c>
      <c r="G95" s="8">
        <f t="shared" si="3"/>
        <v>96.97072</v>
      </c>
      <c r="H95" s="15" t="s">
        <v>633</v>
      </c>
      <c r="I95" s="16">
        <v>7898304300567</v>
      </c>
      <c r="J95" s="17">
        <v>200</v>
      </c>
    </row>
    <row r="96" spans="1:10" s="11" customFormat="1" ht="15.6" x14ac:dyDescent="0.3">
      <c r="A96" s="18" t="s">
        <v>166</v>
      </c>
      <c r="B96" s="19" t="s">
        <v>1443</v>
      </c>
      <c r="C96" s="15" t="s">
        <v>167</v>
      </c>
      <c r="D96" s="15" t="s">
        <v>167</v>
      </c>
      <c r="E96" s="15" t="s">
        <v>1219</v>
      </c>
      <c r="F96" s="7">
        <v>0.4848536</v>
      </c>
      <c r="G96" s="8">
        <f t="shared" si="3"/>
        <v>96.97072</v>
      </c>
      <c r="H96" s="15" t="s">
        <v>633</v>
      </c>
      <c r="I96" s="16">
        <v>7898304300574</v>
      </c>
      <c r="J96" s="17">
        <v>200</v>
      </c>
    </row>
    <row r="97" spans="1:10" s="11" customFormat="1" ht="15.6" x14ac:dyDescent="0.3">
      <c r="A97" s="18" t="s">
        <v>168</v>
      </c>
      <c r="B97" s="19" t="s">
        <v>1444</v>
      </c>
      <c r="C97" s="15" t="s">
        <v>169</v>
      </c>
      <c r="D97" s="15" t="s">
        <v>169</v>
      </c>
      <c r="E97" s="15" t="s">
        <v>1219</v>
      </c>
      <c r="F97" s="7">
        <v>0.4848536</v>
      </c>
      <c r="G97" s="8">
        <f t="shared" si="3"/>
        <v>96.97072</v>
      </c>
      <c r="H97" s="15" t="s">
        <v>633</v>
      </c>
      <c r="I97" s="16">
        <v>7898304303780</v>
      </c>
      <c r="J97" s="17">
        <v>200</v>
      </c>
    </row>
    <row r="98" spans="1:10" s="11" customFormat="1" ht="15.6" x14ac:dyDescent="0.3">
      <c r="A98" s="18" t="s">
        <v>170</v>
      </c>
      <c r="B98" s="19" t="s">
        <v>1445</v>
      </c>
      <c r="C98" s="15" t="s">
        <v>171</v>
      </c>
      <c r="D98" s="15" t="s">
        <v>171</v>
      </c>
      <c r="E98" s="15" t="s">
        <v>1219</v>
      </c>
      <c r="F98" s="7">
        <v>0.4848536</v>
      </c>
      <c r="G98" s="8">
        <f t="shared" si="3"/>
        <v>96.97072</v>
      </c>
      <c r="H98" s="15" t="s">
        <v>633</v>
      </c>
      <c r="I98" s="16">
        <v>7898304304374</v>
      </c>
      <c r="J98" s="17">
        <v>200</v>
      </c>
    </row>
    <row r="99" spans="1:10" s="11" customFormat="1" ht="15.6" x14ac:dyDescent="0.3">
      <c r="A99" s="18" t="s">
        <v>172</v>
      </c>
      <c r="B99" s="19" t="s">
        <v>1446</v>
      </c>
      <c r="C99" s="15" t="s">
        <v>173</v>
      </c>
      <c r="D99" s="15" t="s">
        <v>173</v>
      </c>
      <c r="E99" s="15" t="s">
        <v>1219</v>
      </c>
      <c r="F99" s="7">
        <v>0.4848536</v>
      </c>
      <c r="G99" s="8">
        <f t="shared" si="3"/>
        <v>96.97072</v>
      </c>
      <c r="H99" s="15" t="s">
        <v>633</v>
      </c>
      <c r="I99" s="16">
        <v>7898304304381</v>
      </c>
      <c r="J99" s="17">
        <v>200</v>
      </c>
    </row>
    <row r="100" spans="1:10" s="11" customFormat="1" ht="15.6" x14ac:dyDescent="0.3">
      <c r="A100" s="18" t="s">
        <v>174</v>
      </c>
      <c r="B100" s="19" t="s">
        <v>1447</v>
      </c>
      <c r="C100" s="15" t="s">
        <v>175</v>
      </c>
      <c r="D100" s="15" t="s">
        <v>175</v>
      </c>
      <c r="E100" s="15" t="s">
        <v>1219</v>
      </c>
      <c r="F100" s="7">
        <v>0.4848536</v>
      </c>
      <c r="G100" s="8">
        <f t="shared" si="3"/>
        <v>96.97072</v>
      </c>
      <c r="H100" s="15" t="s">
        <v>633</v>
      </c>
      <c r="I100" s="16">
        <v>7898304304398</v>
      </c>
      <c r="J100" s="17">
        <v>200</v>
      </c>
    </row>
    <row r="101" spans="1:10" s="11" customFormat="1" ht="15.6" x14ac:dyDescent="0.3">
      <c r="A101" s="18" t="s">
        <v>176</v>
      </c>
      <c r="B101" s="19" t="s">
        <v>1448</v>
      </c>
      <c r="C101" s="15" t="s">
        <v>177</v>
      </c>
      <c r="D101" s="15" t="s">
        <v>177</v>
      </c>
      <c r="E101" s="15" t="s">
        <v>1219</v>
      </c>
      <c r="F101" s="7">
        <v>0.4848536</v>
      </c>
      <c r="G101" s="8">
        <f t="shared" si="3"/>
        <v>96.97072</v>
      </c>
      <c r="H101" s="15" t="s">
        <v>633</v>
      </c>
      <c r="I101" s="16">
        <v>7898304300581</v>
      </c>
      <c r="J101" s="17">
        <v>200</v>
      </c>
    </row>
    <row r="102" spans="1:10" s="11" customFormat="1" ht="15.6" x14ac:dyDescent="0.3">
      <c r="A102" s="18" t="s">
        <v>178</v>
      </c>
      <c r="B102" s="19" t="s">
        <v>1449</v>
      </c>
      <c r="C102" s="15" t="s">
        <v>179</v>
      </c>
      <c r="D102" s="15" t="s">
        <v>179</v>
      </c>
      <c r="E102" s="15" t="s">
        <v>1219</v>
      </c>
      <c r="F102" s="7">
        <v>0.4848536</v>
      </c>
      <c r="G102" s="8">
        <f t="shared" si="3"/>
        <v>96.97072</v>
      </c>
      <c r="H102" s="15" t="s">
        <v>633</v>
      </c>
      <c r="I102" s="16">
        <v>7898304300598</v>
      </c>
      <c r="J102" s="17">
        <v>200</v>
      </c>
    </row>
    <row r="103" spans="1:10" s="11" customFormat="1" ht="15.6" x14ac:dyDescent="0.3">
      <c r="A103" s="18" t="s">
        <v>180</v>
      </c>
      <c r="B103" s="19" t="s">
        <v>1450</v>
      </c>
      <c r="C103" s="15" t="s">
        <v>181</v>
      </c>
      <c r="D103" s="15" t="s">
        <v>181</v>
      </c>
      <c r="E103" s="15" t="s">
        <v>1219</v>
      </c>
      <c r="F103" s="7">
        <v>0.4848536</v>
      </c>
      <c r="G103" s="8">
        <f t="shared" si="3"/>
        <v>96.97072</v>
      </c>
      <c r="H103" s="15" t="s">
        <v>633</v>
      </c>
      <c r="I103" s="16">
        <v>7898304300604</v>
      </c>
      <c r="J103" s="17">
        <v>200</v>
      </c>
    </row>
    <row r="104" spans="1:10" s="11" customFormat="1" ht="15.6" x14ac:dyDescent="0.3">
      <c r="A104" s="18" t="s">
        <v>182</v>
      </c>
      <c r="B104" s="19" t="s">
        <v>1451</v>
      </c>
      <c r="C104" s="15" t="s">
        <v>183</v>
      </c>
      <c r="D104" s="15" t="s">
        <v>183</v>
      </c>
      <c r="E104" s="15" t="s">
        <v>1219</v>
      </c>
      <c r="F104" s="7">
        <v>0.4848536</v>
      </c>
      <c r="G104" s="8">
        <f t="shared" si="3"/>
        <v>96.97072</v>
      </c>
      <c r="H104" s="15" t="s">
        <v>633</v>
      </c>
      <c r="I104" s="16">
        <v>7898304300611</v>
      </c>
      <c r="J104" s="17">
        <v>200</v>
      </c>
    </row>
    <row r="105" spans="1:10" s="11" customFormat="1" ht="15.6" x14ac:dyDescent="0.3">
      <c r="A105" s="18" t="s">
        <v>184</v>
      </c>
      <c r="B105" s="19" t="s">
        <v>1452</v>
      </c>
      <c r="C105" s="15" t="s">
        <v>185</v>
      </c>
      <c r="D105" s="15" t="s">
        <v>185</v>
      </c>
      <c r="E105" s="15" t="s">
        <v>1219</v>
      </c>
      <c r="F105" s="7">
        <v>0.4848536</v>
      </c>
      <c r="G105" s="8">
        <f t="shared" si="3"/>
        <v>96.97072</v>
      </c>
      <c r="H105" s="15" t="s">
        <v>633</v>
      </c>
      <c r="I105" s="16">
        <v>7898304300628</v>
      </c>
      <c r="J105" s="17">
        <v>200</v>
      </c>
    </row>
    <row r="106" spans="1:10" s="11" customFormat="1" ht="15.6" x14ac:dyDescent="0.3">
      <c r="A106" s="18" t="s">
        <v>186</v>
      </c>
      <c r="B106" s="19" t="s">
        <v>1453</v>
      </c>
      <c r="C106" s="15" t="s">
        <v>187</v>
      </c>
      <c r="D106" s="15" t="s">
        <v>187</v>
      </c>
      <c r="E106" s="15" t="s">
        <v>1219</v>
      </c>
      <c r="F106" s="7">
        <v>0.4848536</v>
      </c>
      <c r="G106" s="8">
        <f t="shared" si="3"/>
        <v>96.97072</v>
      </c>
      <c r="H106" s="15" t="s">
        <v>633</v>
      </c>
      <c r="I106" s="16">
        <v>7898304305333</v>
      </c>
      <c r="J106" s="17">
        <v>200</v>
      </c>
    </row>
    <row r="107" spans="1:10" s="11" customFormat="1" ht="15.6" x14ac:dyDescent="0.3">
      <c r="A107" s="18" t="s">
        <v>188</v>
      </c>
      <c r="B107" s="19" t="s">
        <v>1440</v>
      </c>
      <c r="C107" s="15" t="s">
        <v>189</v>
      </c>
      <c r="D107" s="15" t="s">
        <v>189</v>
      </c>
      <c r="E107" s="15" t="s">
        <v>1219</v>
      </c>
      <c r="F107" s="7">
        <v>0.4848536</v>
      </c>
      <c r="G107" s="8">
        <f t="shared" si="3"/>
        <v>96.97072</v>
      </c>
      <c r="H107" s="15" t="s">
        <v>633</v>
      </c>
      <c r="I107" s="16">
        <v>7898304304404</v>
      </c>
      <c r="J107" s="17">
        <v>200</v>
      </c>
    </row>
    <row r="108" spans="1:10" s="11" customFormat="1" ht="15.6" x14ac:dyDescent="0.3">
      <c r="A108" s="18" t="s">
        <v>190</v>
      </c>
      <c r="B108" s="19" t="s">
        <v>1443</v>
      </c>
      <c r="C108" s="15" t="s">
        <v>191</v>
      </c>
      <c r="D108" s="15" t="s">
        <v>191</v>
      </c>
      <c r="E108" s="15" t="s">
        <v>1219</v>
      </c>
      <c r="F108" s="7">
        <v>0.4848536</v>
      </c>
      <c r="G108" s="8">
        <f t="shared" si="3"/>
        <v>96.97072</v>
      </c>
      <c r="H108" s="15" t="s">
        <v>633</v>
      </c>
      <c r="I108" s="16">
        <v>7898304303186</v>
      </c>
      <c r="J108" s="17">
        <v>200</v>
      </c>
    </row>
    <row r="109" spans="1:10" s="11" customFormat="1" ht="15.6" x14ac:dyDescent="0.3">
      <c r="A109" s="18" t="s">
        <v>192</v>
      </c>
      <c r="B109" s="19" t="s">
        <v>1454</v>
      </c>
      <c r="C109" s="15" t="s">
        <v>193</v>
      </c>
      <c r="D109" s="15" t="s">
        <v>193</v>
      </c>
      <c r="E109" s="15" t="s">
        <v>1219</v>
      </c>
      <c r="F109" s="7">
        <v>0.4848536</v>
      </c>
      <c r="G109" s="8">
        <f t="shared" si="3"/>
        <v>96.97072</v>
      </c>
      <c r="H109" s="15" t="s">
        <v>633</v>
      </c>
      <c r="I109" s="16">
        <v>7898304303193</v>
      </c>
      <c r="J109" s="17">
        <v>200</v>
      </c>
    </row>
    <row r="110" spans="1:10" s="11" customFormat="1" ht="15.6" x14ac:dyDescent="0.3">
      <c r="A110" s="18" t="s">
        <v>194</v>
      </c>
      <c r="B110" s="19" t="s">
        <v>1455</v>
      </c>
      <c r="C110" s="15" t="s">
        <v>195</v>
      </c>
      <c r="D110" s="15" t="s">
        <v>195</v>
      </c>
      <c r="E110" s="15" t="s">
        <v>1219</v>
      </c>
      <c r="F110" s="7">
        <v>0.4848536</v>
      </c>
      <c r="G110" s="8">
        <f t="shared" si="3"/>
        <v>96.97072</v>
      </c>
      <c r="H110" s="15" t="s">
        <v>633</v>
      </c>
      <c r="I110" s="16">
        <v>7898304303209</v>
      </c>
      <c r="J110" s="17">
        <v>200</v>
      </c>
    </row>
    <row r="111" spans="1:10" s="11" customFormat="1" ht="15.6" x14ac:dyDescent="0.3">
      <c r="A111" s="18" t="s">
        <v>196</v>
      </c>
      <c r="B111" s="19" t="s">
        <v>1456</v>
      </c>
      <c r="C111" s="15" t="s">
        <v>197</v>
      </c>
      <c r="D111" s="15" t="s">
        <v>197</v>
      </c>
      <c r="E111" s="15" t="s">
        <v>1219</v>
      </c>
      <c r="F111" s="7">
        <v>0.4848536</v>
      </c>
      <c r="G111" s="8">
        <f t="shared" si="3"/>
        <v>96.97072</v>
      </c>
      <c r="H111" s="15" t="s">
        <v>633</v>
      </c>
      <c r="I111" s="16">
        <v>7898304303216</v>
      </c>
      <c r="J111" s="17">
        <v>200</v>
      </c>
    </row>
    <row r="112" spans="1:10" s="11" customFormat="1" ht="15.6" x14ac:dyDescent="0.3">
      <c r="A112" s="18" t="s">
        <v>198</v>
      </c>
      <c r="B112" s="19" t="s">
        <v>1457</v>
      </c>
      <c r="C112" s="15" t="s">
        <v>199</v>
      </c>
      <c r="D112" s="15" t="s">
        <v>199</v>
      </c>
      <c r="E112" s="15" t="s">
        <v>1219</v>
      </c>
      <c r="F112" s="7">
        <v>0.4848536</v>
      </c>
      <c r="G112" s="8">
        <f t="shared" si="3"/>
        <v>96.97072</v>
      </c>
      <c r="H112" s="15" t="s">
        <v>633</v>
      </c>
      <c r="I112" s="16">
        <v>7898304303223</v>
      </c>
      <c r="J112" s="17">
        <v>200</v>
      </c>
    </row>
    <row r="113" spans="1:10" s="11" customFormat="1" ht="15.6" x14ac:dyDescent="0.3">
      <c r="A113" s="18" t="s">
        <v>200</v>
      </c>
      <c r="B113" s="19" t="s">
        <v>1458</v>
      </c>
      <c r="C113" s="15" t="s">
        <v>201</v>
      </c>
      <c r="D113" s="15" t="s">
        <v>201</v>
      </c>
      <c r="E113" s="15" t="s">
        <v>1219</v>
      </c>
      <c r="F113" s="7">
        <v>0.4848536</v>
      </c>
      <c r="G113" s="8">
        <f t="shared" si="3"/>
        <v>96.97072</v>
      </c>
      <c r="H113" s="15" t="s">
        <v>633</v>
      </c>
      <c r="I113" s="16">
        <v>7898304303230</v>
      </c>
      <c r="J113" s="17">
        <v>200</v>
      </c>
    </row>
    <row r="114" spans="1:10" s="11" customFormat="1" ht="15.6" x14ac:dyDescent="0.3">
      <c r="A114" s="20" t="s">
        <v>1524</v>
      </c>
      <c r="B114" s="15" t="s">
        <v>1526</v>
      </c>
      <c r="C114" s="15" t="s">
        <v>187</v>
      </c>
      <c r="D114" s="15" t="s">
        <v>187</v>
      </c>
      <c r="E114" s="15" t="s">
        <v>1219</v>
      </c>
      <c r="F114" s="7">
        <v>0.4848536</v>
      </c>
      <c r="G114" s="8">
        <f t="shared" si="3"/>
        <v>96.97072</v>
      </c>
      <c r="H114" s="15" t="s">
        <v>633</v>
      </c>
      <c r="I114" s="16">
        <v>7898304308389</v>
      </c>
      <c r="J114" s="17">
        <v>200</v>
      </c>
    </row>
    <row r="115" spans="1:10" s="11" customFormat="1" ht="15.6" x14ac:dyDescent="0.3">
      <c r="A115" s="20" t="s">
        <v>1525</v>
      </c>
      <c r="B115" s="15" t="s">
        <v>1527</v>
      </c>
      <c r="C115" s="15" t="s">
        <v>1528</v>
      </c>
      <c r="D115" s="15" t="s">
        <v>1528</v>
      </c>
      <c r="E115" s="15" t="s">
        <v>1219</v>
      </c>
      <c r="F115" s="7">
        <v>0.4848536</v>
      </c>
      <c r="G115" s="8">
        <f t="shared" si="3"/>
        <v>96.97072</v>
      </c>
      <c r="H115" s="15" t="s">
        <v>633</v>
      </c>
      <c r="I115" s="16">
        <v>7898304308372</v>
      </c>
      <c r="J115" s="17">
        <v>200</v>
      </c>
    </row>
    <row r="116" spans="1:10" s="11" customFormat="1" ht="15.6" x14ac:dyDescent="0.3">
      <c r="A116" s="18" t="s">
        <v>202</v>
      </c>
      <c r="B116" s="19" t="s">
        <v>1459</v>
      </c>
      <c r="C116" s="15" t="s">
        <v>191</v>
      </c>
      <c r="D116" s="15" t="s">
        <v>191</v>
      </c>
      <c r="E116" s="15" t="s">
        <v>1219</v>
      </c>
      <c r="F116" s="7">
        <v>0.4848536</v>
      </c>
      <c r="G116" s="8">
        <f t="shared" si="3"/>
        <v>96.97072</v>
      </c>
      <c r="H116" s="15" t="s">
        <v>633</v>
      </c>
      <c r="I116" s="16">
        <v>7898304303247</v>
      </c>
      <c r="J116" s="17">
        <v>200</v>
      </c>
    </row>
    <row r="117" spans="1:10" s="11" customFormat="1" ht="15.6" x14ac:dyDescent="0.3">
      <c r="A117" s="18" t="s">
        <v>203</v>
      </c>
      <c r="B117" s="19" t="s">
        <v>1460</v>
      </c>
      <c r="C117" s="15" t="s">
        <v>204</v>
      </c>
      <c r="D117" s="15" t="s">
        <v>204</v>
      </c>
      <c r="E117" s="15" t="s">
        <v>1219</v>
      </c>
      <c r="F117" s="7">
        <v>0.4848536</v>
      </c>
      <c r="G117" s="8">
        <f t="shared" si="3"/>
        <v>96.97072</v>
      </c>
      <c r="H117" s="15" t="s">
        <v>633</v>
      </c>
      <c r="I117" s="16">
        <v>7898304305531</v>
      </c>
      <c r="J117" s="17">
        <v>200</v>
      </c>
    </row>
    <row r="118" spans="1:10" s="11" customFormat="1" ht="15.6" x14ac:dyDescent="0.3">
      <c r="A118" s="18" t="s">
        <v>205</v>
      </c>
      <c r="B118" s="19" t="s">
        <v>1461</v>
      </c>
      <c r="C118" s="15" t="s">
        <v>206</v>
      </c>
      <c r="D118" s="15" t="s">
        <v>206</v>
      </c>
      <c r="E118" s="15" t="s">
        <v>1219</v>
      </c>
      <c r="F118" s="7">
        <v>0.4848536</v>
      </c>
      <c r="G118" s="8">
        <f t="shared" si="3"/>
        <v>96.97072</v>
      </c>
      <c r="H118" s="15" t="s">
        <v>633</v>
      </c>
      <c r="I118" s="16">
        <v>7898304304435</v>
      </c>
      <c r="J118" s="17">
        <v>200</v>
      </c>
    </row>
    <row r="119" spans="1:10" s="11" customFormat="1" ht="15.6" x14ac:dyDescent="0.3">
      <c r="A119" s="18" t="s">
        <v>207</v>
      </c>
      <c r="B119" s="19" t="s">
        <v>1462</v>
      </c>
      <c r="C119" s="15" t="s">
        <v>208</v>
      </c>
      <c r="D119" s="15" t="s">
        <v>208</v>
      </c>
      <c r="E119" s="15" t="s">
        <v>1219</v>
      </c>
      <c r="F119" s="7">
        <v>0.4848536</v>
      </c>
      <c r="G119" s="8">
        <f t="shared" ref="G119:G190" si="6">F119*J119</f>
        <v>96.97072</v>
      </c>
      <c r="H119" s="15" t="s">
        <v>633</v>
      </c>
      <c r="I119" s="16">
        <v>7898304305548</v>
      </c>
      <c r="J119" s="17">
        <v>200</v>
      </c>
    </row>
    <row r="120" spans="1:10" s="11" customFormat="1" ht="15.6" x14ac:dyDescent="0.3">
      <c r="A120" s="18" t="s">
        <v>209</v>
      </c>
      <c r="B120" s="19" t="s">
        <v>1463</v>
      </c>
      <c r="C120" s="15" t="s">
        <v>193</v>
      </c>
      <c r="D120" s="15" t="s">
        <v>193</v>
      </c>
      <c r="E120" s="15" t="s">
        <v>1219</v>
      </c>
      <c r="F120" s="7">
        <v>0.4848536</v>
      </c>
      <c r="G120" s="8">
        <f t="shared" si="6"/>
        <v>96.97072</v>
      </c>
      <c r="H120" s="15" t="s">
        <v>633</v>
      </c>
      <c r="I120" s="16">
        <v>7898304303254</v>
      </c>
      <c r="J120" s="17">
        <v>200</v>
      </c>
    </row>
    <row r="121" spans="1:10" s="11" customFormat="1" ht="15.6" x14ac:dyDescent="0.3">
      <c r="A121" s="18" t="s">
        <v>210</v>
      </c>
      <c r="B121" s="19" t="s">
        <v>1464</v>
      </c>
      <c r="C121" s="15" t="s">
        <v>195</v>
      </c>
      <c r="D121" s="15" t="s">
        <v>195</v>
      </c>
      <c r="E121" s="15" t="s">
        <v>1219</v>
      </c>
      <c r="F121" s="7">
        <v>0.4848536</v>
      </c>
      <c r="G121" s="8">
        <f t="shared" si="6"/>
        <v>96.97072</v>
      </c>
      <c r="H121" s="15" t="s">
        <v>633</v>
      </c>
      <c r="I121" s="16">
        <v>7898304303261</v>
      </c>
      <c r="J121" s="17">
        <v>200</v>
      </c>
    </row>
    <row r="122" spans="1:10" s="11" customFormat="1" ht="15.6" x14ac:dyDescent="0.3">
      <c r="A122" s="18" t="s">
        <v>211</v>
      </c>
      <c r="B122" s="19" t="s">
        <v>1466</v>
      </c>
      <c r="C122" s="15" t="s">
        <v>197</v>
      </c>
      <c r="D122" s="15" t="s">
        <v>197</v>
      </c>
      <c r="E122" s="15" t="s">
        <v>1219</v>
      </c>
      <c r="F122" s="7">
        <v>0.4848536</v>
      </c>
      <c r="G122" s="8">
        <f t="shared" si="6"/>
        <v>96.97072</v>
      </c>
      <c r="H122" s="15" t="s">
        <v>633</v>
      </c>
      <c r="I122" s="16">
        <v>7898304303278</v>
      </c>
      <c r="J122" s="17">
        <v>200</v>
      </c>
    </row>
    <row r="123" spans="1:10" s="11" customFormat="1" ht="15.6" x14ac:dyDescent="0.3">
      <c r="A123" s="18" t="s">
        <v>212</v>
      </c>
      <c r="B123" s="19" t="s">
        <v>1465</v>
      </c>
      <c r="C123" s="15" t="s">
        <v>199</v>
      </c>
      <c r="D123" s="15" t="s">
        <v>199</v>
      </c>
      <c r="E123" s="15" t="s">
        <v>1219</v>
      </c>
      <c r="F123" s="7">
        <v>0.4848536</v>
      </c>
      <c r="G123" s="8">
        <f t="shared" si="6"/>
        <v>96.97072</v>
      </c>
      <c r="H123" s="15" t="s">
        <v>633</v>
      </c>
      <c r="I123" s="16">
        <v>7898304303285</v>
      </c>
      <c r="J123" s="17">
        <v>200</v>
      </c>
    </row>
    <row r="124" spans="1:10" s="11" customFormat="1" ht="15.6" x14ac:dyDescent="0.3">
      <c r="A124" s="18" t="s">
        <v>213</v>
      </c>
      <c r="B124" s="19" t="s">
        <v>1467</v>
      </c>
      <c r="C124" s="15" t="s">
        <v>201</v>
      </c>
      <c r="D124" s="15" t="s">
        <v>201</v>
      </c>
      <c r="E124" s="15" t="s">
        <v>1219</v>
      </c>
      <c r="F124" s="7">
        <v>0.4848536</v>
      </c>
      <c r="G124" s="8">
        <f t="shared" si="6"/>
        <v>96.97072</v>
      </c>
      <c r="H124" s="15" t="s">
        <v>633</v>
      </c>
      <c r="I124" s="16">
        <v>7898304303292</v>
      </c>
      <c r="J124" s="17">
        <v>200</v>
      </c>
    </row>
    <row r="125" spans="1:10" s="11" customFormat="1" ht="15.6" x14ac:dyDescent="0.3">
      <c r="A125" s="18" t="s">
        <v>214</v>
      </c>
      <c r="B125" s="19" t="str">
        <f>A125</f>
        <v>H-10020</v>
      </c>
      <c r="C125" s="15" t="s">
        <v>215</v>
      </c>
      <c r="D125" s="15" t="s">
        <v>215</v>
      </c>
      <c r="E125" s="15" t="s">
        <v>1219</v>
      </c>
      <c r="F125" s="7">
        <v>2.6127639999999999</v>
      </c>
      <c r="G125" s="8">
        <f t="shared" si="6"/>
        <v>522.55279999999993</v>
      </c>
      <c r="H125" s="15" t="s">
        <v>633</v>
      </c>
      <c r="I125" s="16">
        <v>7898304300635</v>
      </c>
      <c r="J125" s="17">
        <v>200</v>
      </c>
    </row>
    <row r="126" spans="1:10" s="11" customFormat="1" ht="15.6" x14ac:dyDescent="0.3">
      <c r="A126" s="18" t="s">
        <v>216</v>
      </c>
      <c r="B126" s="19" t="str">
        <f t="shared" ref="B126:B133" si="7">A126</f>
        <v>H-10030</v>
      </c>
      <c r="C126" s="15" t="s">
        <v>217</v>
      </c>
      <c r="D126" s="15" t="s">
        <v>217</v>
      </c>
      <c r="E126" s="15" t="s">
        <v>1219</v>
      </c>
      <c r="F126" s="7">
        <v>2.6127639999999999</v>
      </c>
      <c r="G126" s="8">
        <f t="shared" si="6"/>
        <v>522.55279999999993</v>
      </c>
      <c r="H126" s="15" t="s">
        <v>633</v>
      </c>
      <c r="I126" s="16">
        <v>7898304300642</v>
      </c>
      <c r="J126" s="17">
        <v>200</v>
      </c>
    </row>
    <row r="127" spans="1:10" s="11" customFormat="1" ht="15.6" x14ac:dyDescent="0.3">
      <c r="A127" s="18" t="s">
        <v>218</v>
      </c>
      <c r="B127" s="19" t="str">
        <f t="shared" si="7"/>
        <v>H-10040</v>
      </c>
      <c r="C127" s="15" t="s">
        <v>219</v>
      </c>
      <c r="D127" s="15" t="s">
        <v>219</v>
      </c>
      <c r="E127" s="15" t="s">
        <v>1219</v>
      </c>
      <c r="F127" s="7">
        <v>2.6127639999999999</v>
      </c>
      <c r="G127" s="8">
        <f t="shared" si="6"/>
        <v>522.55279999999993</v>
      </c>
      <c r="H127" s="15" t="s">
        <v>633</v>
      </c>
      <c r="I127" s="16">
        <v>7898304300659</v>
      </c>
      <c r="J127" s="17">
        <v>200</v>
      </c>
    </row>
    <row r="128" spans="1:10" s="11" customFormat="1" ht="15.6" x14ac:dyDescent="0.3">
      <c r="A128" s="18" t="s">
        <v>220</v>
      </c>
      <c r="B128" s="19" t="str">
        <f t="shared" si="7"/>
        <v>H-10050</v>
      </c>
      <c r="C128" s="15" t="s">
        <v>221</v>
      </c>
      <c r="D128" s="15" t="s">
        <v>221</v>
      </c>
      <c r="E128" s="15" t="s">
        <v>1219</v>
      </c>
      <c r="F128" s="7">
        <v>2.6127639999999999</v>
      </c>
      <c r="G128" s="8">
        <f t="shared" si="6"/>
        <v>522.55279999999993</v>
      </c>
      <c r="H128" s="15" t="s">
        <v>633</v>
      </c>
      <c r="I128" s="16">
        <v>7898304300666</v>
      </c>
      <c r="J128" s="17">
        <v>200</v>
      </c>
    </row>
    <row r="129" spans="1:10" s="11" customFormat="1" ht="15.6" x14ac:dyDescent="0.3">
      <c r="A129" s="18" t="s">
        <v>222</v>
      </c>
      <c r="B129" s="19" t="str">
        <f t="shared" si="7"/>
        <v>H-10060</v>
      </c>
      <c r="C129" s="15" t="s">
        <v>223</v>
      </c>
      <c r="D129" s="15" t="s">
        <v>223</v>
      </c>
      <c r="E129" s="15" t="s">
        <v>1219</v>
      </c>
      <c r="F129" s="7">
        <v>2.6127639999999999</v>
      </c>
      <c r="G129" s="8">
        <f t="shared" si="6"/>
        <v>522.55279999999993</v>
      </c>
      <c r="H129" s="15" t="s">
        <v>633</v>
      </c>
      <c r="I129" s="16">
        <v>7898304300673</v>
      </c>
      <c r="J129" s="17">
        <v>200</v>
      </c>
    </row>
    <row r="130" spans="1:10" s="11" customFormat="1" ht="15.6" x14ac:dyDescent="0.3">
      <c r="A130" s="18" t="s">
        <v>224</v>
      </c>
      <c r="B130" s="19" t="str">
        <f t="shared" si="7"/>
        <v>H-10070</v>
      </c>
      <c r="C130" s="15" t="s">
        <v>225</v>
      </c>
      <c r="D130" s="15" t="s">
        <v>225</v>
      </c>
      <c r="E130" s="15" t="s">
        <v>1219</v>
      </c>
      <c r="F130" s="7">
        <v>2.6127639999999999</v>
      </c>
      <c r="G130" s="8">
        <f t="shared" si="6"/>
        <v>522.55279999999993</v>
      </c>
      <c r="H130" s="15" t="s">
        <v>633</v>
      </c>
      <c r="I130" s="16">
        <v>7898304300680</v>
      </c>
      <c r="J130" s="17">
        <v>200</v>
      </c>
    </row>
    <row r="131" spans="1:10" s="11" customFormat="1" ht="15.6" x14ac:dyDescent="0.3">
      <c r="A131" s="18" t="s">
        <v>226</v>
      </c>
      <c r="B131" s="19" t="str">
        <f t="shared" si="7"/>
        <v>H-10080</v>
      </c>
      <c r="C131" s="15" t="s">
        <v>227</v>
      </c>
      <c r="D131" s="15" t="s">
        <v>227</v>
      </c>
      <c r="E131" s="15" t="s">
        <v>1219</v>
      </c>
      <c r="F131" s="7">
        <v>2.6127639999999999</v>
      </c>
      <c r="G131" s="8">
        <f t="shared" si="6"/>
        <v>522.55279999999993</v>
      </c>
      <c r="H131" s="15" t="s">
        <v>633</v>
      </c>
      <c r="I131" s="16">
        <v>7898304300697</v>
      </c>
      <c r="J131" s="17">
        <v>200</v>
      </c>
    </row>
    <row r="132" spans="1:10" s="11" customFormat="1" ht="15.6" x14ac:dyDescent="0.3">
      <c r="A132" s="18" t="s">
        <v>228</v>
      </c>
      <c r="B132" s="19" t="str">
        <f t="shared" si="7"/>
        <v>H-10090</v>
      </c>
      <c r="C132" s="15" t="s">
        <v>229</v>
      </c>
      <c r="D132" s="15" t="s">
        <v>229</v>
      </c>
      <c r="E132" s="15" t="s">
        <v>1219</v>
      </c>
      <c r="F132" s="7">
        <v>2.6127639999999999</v>
      </c>
      <c r="G132" s="8">
        <f t="shared" si="6"/>
        <v>522.55279999999993</v>
      </c>
      <c r="H132" s="15" t="s">
        <v>633</v>
      </c>
      <c r="I132" s="16">
        <v>7898304303353</v>
      </c>
      <c r="J132" s="17">
        <v>200</v>
      </c>
    </row>
    <row r="133" spans="1:10" s="11" customFormat="1" ht="15.6" x14ac:dyDescent="0.3">
      <c r="A133" s="18" t="s">
        <v>230</v>
      </c>
      <c r="B133" s="19" t="str">
        <f t="shared" si="7"/>
        <v>H-10100</v>
      </c>
      <c r="C133" s="15" t="s">
        <v>231</v>
      </c>
      <c r="D133" s="15" t="s">
        <v>231</v>
      </c>
      <c r="E133" s="15" t="s">
        <v>1219</v>
      </c>
      <c r="F133" s="7">
        <v>2.6127639999999999</v>
      </c>
      <c r="G133" s="8">
        <f t="shared" si="6"/>
        <v>522.55279999999993</v>
      </c>
      <c r="H133" s="15" t="s">
        <v>633</v>
      </c>
      <c r="I133" s="16">
        <v>7898304300703</v>
      </c>
      <c r="J133" s="17">
        <v>200</v>
      </c>
    </row>
    <row r="134" spans="1:10" s="11" customFormat="1" ht="15.6" x14ac:dyDescent="0.3">
      <c r="A134" s="18" t="s">
        <v>232</v>
      </c>
      <c r="B134" s="19" t="s">
        <v>1468</v>
      </c>
      <c r="C134" s="15" t="s">
        <v>233</v>
      </c>
      <c r="D134" s="15" t="s">
        <v>233</v>
      </c>
      <c r="E134" s="15" t="s">
        <v>1219</v>
      </c>
      <c r="F134" s="7">
        <v>0.4848536</v>
      </c>
      <c r="G134" s="8">
        <f t="shared" si="6"/>
        <v>96.97072</v>
      </c>
      <c r="H134" s="15" t="s">
        <v>633</v>
      </c>
      <c r="I134" s="16">
        <v>7898304300710</v>
      </c>
      <c r="J134" s="17">
        <v>200</v>
      </c>
    </row>
    <row r="135" spans="1:10" s="11" customFormat="1" ht="15.6" x14ac:dyDescent="0.3">
      <c r="A135" s="18" t="s">
        <v>234</v>
      </c>
      <c r="B135" s="19" t="s">
        <v>1469</v>
      </c>
      <c r="C135" s="15" t="s">
        <v>235</v>
      </c>
      <c r="D135" s="15" t="s">
        <v>235</v>
      </c>
      <c r="E135" s="15" t="s">
        <v>1219</v>
      </c>
      <c r="F135" s="7">
        <v>0.4848536</v>
      </c>
      <c r="G135" s="8">
        <f t="shared" si="6"/>
        <v>96.97072</v>
      </c>
      <c r="H135" s="15" t="s">
        <v>633</v>
      </c>
      <c r="I135" s="16">
        <v>7898304300727</v>
      </c>
      <c r="J135" s="17">
        <v>200</v>
      </c>
    </row>
    <row r="136" spans="1:10" s="11" customFormat="1" ht="15.6" x14ac:dyDescent="0.3">
      <c r="A136" s="18" t="s">
        <v>236</v>
      </c>
      <c r="B136" s="19" t="s">
        <v>1470</v>
      </c>
      <c r="C136" s="15" t="s">
        <v>237</v>
      </c>
      <c r="D136" s="15" t="s">
        <v>237</v>
      </c>
      <c r="E136" s="15" t="s">
        <v>1219</v>
      </c>
      <c r="F136" s="7">
        <v>0.4848536</v>
      </c>
      <c r="G136" s="8">
        <f t="shared" si="6"/>
        <v>96.97072</v>
      </c>
      <c r="H136" s="15" t="s">
        <v>633</v>
      </c>
      <c r="I136" s="16">
        <v>7898304300734</v>
      </c>
      <c r="J136" s="17">
        <v>200</v>
      </c>
    </row>
    <row r="137" spans="1:10" s="11" customFormat="1" ht="15.6" x14ac:dyDescent="0.3">
      <c r="A137" s="18" t="s">
        <v>238</v>
      </c>
      <c r="B137" s="19" t="s">
        <v>1471</v>
      </c>
      <c r="C137" s="15" t="s">
        <v>239</v>
      </c>
      <c r="D137" s="15" t="s">
        <v>239</v>
      </c>
      <c r="E137" s="15" t="s">
        <v>1219</v>
      </c>
      <c r="F137" s="7">
        <v>0.4848536</v>
      </c>
      <c r="G137" s="8">
        <f t="shared" si="6"/>
        <v>96.97072</v>
      </c>
      <c r="H137" s="15" t="s">
        <v>633</v>
      </c>
      <c r="I137" s="16">
        <v>7898304300741</v>
      </c>
      <c r="J137" s="17">
        <v>200</v>
      </c>
    </row>
    <row r="138" spans="1:10" s="11" customFormat="1" ht="15.6" x14ac:dyDescent="0.3">
      <c r="A138" s="18" t="s">
        <v>240</v>
      </c>
      <c r="B138" s="19" t="s">
        <v>1472</v>
      </c>
      <c r="C138" s="15" t="s">
        <v>241</v>
      </c>
      <c r="D138" s="15" t="s">
        <v>241</v>
      </c>
      <c r="E138" s="15" t="s">
        <v>1219</v>
      </c>
      <c r="F138" s="7">
        <v>0.4848536</v>
      </c>
      <c r="G138" s="8">
        <f t="shared" si="6"/>
        <v>96.97072</v>
      </c>
      <c r="H138" s="15" t="s">
        <v>633</v>
      </c>
      <c r="I138" s="16">
        <v>7898304300758</v>
      </c>
      <c r="J138" s="17">
        <v>200</v>
      </c>
    </row>
    <row r="139" spans="1:10" s="11" customFormat="1" ht="15.6" x14ac:dyDescent="0.3">
      <c r="A139" s="18" t="s">
        <v>242</v>
      </c>
      <c r="B139" s="19" t="s">
        <v>1473</v>
      </c>
      <c r="C139" s="15" t="s">
        <v>243</v>
      </c>
      <c r="D139" s="15" t="s">
        <v>243</v>
      </c>
      <c r="E139" s="15" t="s">
        <v>1219</v>
      </c>
      <c r="F139" s="7">
        <v>0.4848536</v>
      </c>
      <c r="G139" s="8">
        <f t="shared" si="6"/>
        <v>96.97072</v>
      </c>
      <c r="H139" s="15" t="s">
        <v>633</v>
      </c>
      <c r="I139" s="16">
        <v>7898304303681</v>
      </c>
      <c r="J139" s="17">
        <v>200</v>
      </c>
    </row>
    <row r="140" spans="1:10" s="11" customFormat="1" ht="15.6" x14ac:dyDescent="0.3">
      <c r="A140" s="18" t="s">
        <v>244</v>
      </c>
      <c r="B140" s="19" t="s">
        <v>1474</v>
      </c>
      <c r="C140" s="15" t="s">
        <v>245</v>
      </c>
      <c r="D140" s="15" t="s">
        <v>245</v>
      </c>
      <c r="E140" s="15" t="s">
        <v>1219</v>
      </c>
      <c r="F140" s="7">
        <v>0.4848536</v>
      </c>
      <c r="G140" s="8">
        <f t="shared" si="6"/>
        <v>96.97072</v>
      </c>
      <c r="H140" s="15" t="s">
        <v>633</v>
      </c>
      <c r="I140" s="16">
        <v>7898304304244</v>
      </c>
      <c r="J140" s="17">
        <v>200</v>
      </c>
    </row>
    <row r="141" spans="1:10" s="11" customFormat="1" ht="15.6" x14ac:dyDescent="0.3">
      <c r="A141" s="18" t="s">
        <v>246</v>
      </c>
      <c r="B141" s="19" t="s">
        <v>1475</v>
      </c>
      <c r="C141" s="15" t="s">
        <v>247</v>
      </c>
      <c r="D141" s="15" t="s">
        <v>247</v>
      </c>
      <c r="E141" s="15" t="s">
        <v>1219</v>
      </c>
      <c r="F141" s="7">
        <v>0.4848536</v>
      </c>
      <c r="G141" s="8">
        <f t="shared" si="6"/>
        <v>96.97072</v>
      </c>
      <c r="H141" s="15" t="s">
        <v>633</v>
      </c>
      <c r="I141" s="16">
        <v>7898304303674</v>
      </c>
      <c r="J141" s="17">
        <v>200</v>
      </c>
    </row>
    <row r="142" spans="1:10" s="11" customFormat="1" ht="15.6" x14ac:dyDescent="0.3">
      <c r="A142" s="18" t="s">
        <v>248</v>
      </c>
      <c r="B142" s="19" t="s">
        <v>1476</v>
      </c>
      <c r="C142" s="15" t="s">
        <v>249</v>
      </c>
      <c r="D142" s="15" t="s">
        <v>249</v>
      </c>
      <c r="E142" s="15" t="s">
        <v>1219</v>
      </c>
      <c r="F142" s="7">
        <v>0.4848536</v>
      </c>
      <c r="G142" s="8">
        <f t="shared" si="6"/>
        <v>96.97072</v>
      </c>
      <c r="H142" s="15" t="s">
        <v>633</v>
      </c>
      <c r="I142" s="16">
        <v>7898304304251</v>
      </c>
      <c r="J142" s="17">
        <v>200</v>
      </c>
    </row>
    <row r="143" spans="1:10" s="11" customFormat="1" ht="15.6" x14ac:dyDescent="0.3">
      <c r="A143" s="18" t="s">
        <v>250</v>
      </c>
      <c r="B143" s="19" t="s">
        <v>1477</v>
      </c>
      <c r="C143" s="15" t="s">
        <v>251</v>
      </c>
      <c r="D143" s="15" t="s">
        <v>251</v>
      </c>
      <c r="E143" s="15" t="s">
        <v>1219</v>
      </c>
      <c r="F143" s="7">
        <v>0.4848536</v>
      </c>
      <c r="G143" s="8">
        <f t="shared" si="6"/>
        <v>96.97072</v>
      </c>
      <c r="H143" s="15" t="s">
        <v>633</v>
      </c>
      <c r="I143" s="16">
        <v>7898304300765</v>
      </c>
      <c r="J143" s="17">
        <v>200</v>
      </c>
    </row>
    <row r="144" spans="1:10" s="11" customFormat="1" ht="15.6" x14ac:dyDescent="0.3">
      <c r="A144" s="18" t="s">
        <v>252</v>
      </c>
      <c r="B144" s="19" t="s">
        <v>1478</v>
      </c>
      <c r="C144" s="15" t="s">
        <v>253</v>
      </c>
      <c r="D144" s="15" t="s">
        <v>253</v>
      </c>
      <c r="E144" s="15" t="s">
        <v>1219</v>
      </c>
      <c r="F144" s="7">
        <v>0.4848536</v>
      </c>
      <c r="G144" s="8">
        <f t="shared" si="6"/>
        <v>96.97072</v>
      </c>
      <c r="H144" s="15" t="s">
        <v>633</v>
      </c>
      <c r="I144" s="16">
        <v>7898304300772</v>
      </c>
      <c r="J144" s="17">
        <v>200</v>
      </c>
    </row>
    <row r="145" spans="1:10" s="11" customFormat="1" ht="15.6" x14ac:dyDescent="0.3">
      <c r="A145" s="18" t="s">
        <v>254</v>
      </c>
      <c r="B145" s="19" t="s">
        <v>1479</v>
      </c>
      <c r="C145" s="15" t="s">
        <v>255</v>
      </c>
      <c r="D145" s="15" t="s">
        <v>255</v>
      </c>
      <c r="E145" s="15" t="s">
        <v>1219</v>
      </c>
      <c r="F145" s="7">
        <v>0.4848536</v>
      </c>
      <c r="G145" s="8">
        <f t="shared" si="6"/>
        <v>96.97072</v>
      </c>
      <c r="H145" s="15" t="s">
        <v>633</v>
      </c>
      <c r="I145" s="16">
        <v>7898304300789</v>
      </c>
      <c r="J145" s="17">
        <v>200</v>
      </c>
    </row>
    <row r="146" spans="1:10" s="11" customFormat="1" ht="15.6" x14ac:dyDescent="0.3">
      <c r="A146" s="18" t="s">
        <v>256</v>
      </c>
      <c r="B146" s="19" t="s">
        <v>1480</v>
      </c>
      <c r="C146" s="15" t="s">
        <v>257</v>
      </c>
      <c r="D146" s="15" t="s">
        <v>257</v>
      </c>
      <c r="E146" s="15" t="s">
        <v>1219</v>
      </c>
      <c r="F146" s="7">
        <v>0.4848536</v>
      </c>
      <c r="G146" s="8">
        <f t="shared" si="6"/>
        <v>96.97072</v>
      </c>
      <c r="H146" s="15" t="s">
        <v>633</v>
      </c>
      <c r="I146" s="16">
        <v>7898304300796</v>
      </c>
      <c r="J146" s="17">
        <v>200</v>
      </c>
    </row>
    <row r="147" spans="1:10" s="11" customFormat="1" ht="15.6" x14ac:dyDescent="0.3">
      <c r="A147" s="18" t="s">
        <v>258</v>
      </c>
      <c r="B147" s="19" t="s">
        <v>1481</v>
      </c>
      <c r="C147" s="15" t="s">
        <v>259</v>
      </c>
      <c r="D147" s="15" t="s">
        <v>259</v>
      </c>
      <c r="E147" s="15" t="s">
        <v>1219</v>
      </c>
      <c r="F147" s="7">
        <v>0.4848536</v>
      </c>
      <c r="G147" s="8">
        <f t="shared" si="6"/>
        <v>96.97072</v>
      </c>
      <c r="H147" s="15" t="s">
        <v>633</v>
      </c>
      <c r="I147" s="16">
        <v>7898304300802</v>
      </c>
      <c r="J147" s="17">
        <v>200</v>
      </c>
    </row>
    <row r="148" spans="1:10" s="11" customFormat="1" ht="15.6" x14ac:dyDescent="0.3">
      <c r="A148" s="18" t="s">
        <v>260</v>
      </c>
      <c r="B148" s="19" t="s">
        <v>1482</v>
      </c>
      <c r="C148" s="15" t="s">
        <v>261</v>
      </c>
      <c r="D148" s="15" t="s">
        <v>261</v>
      </c>
      <c r="E148" s="15" t="s">
        <v>1219</v>
      </c>
      <c r="F148" s="7">
        <v>0.4848536</v>
      </c>
      <c r="G148" s="8">
        <f t="shared" si="6"/>
        <v>96.97072</v>
      </c>
      <c r="H148" s="15" t="s">
        <v>633</v>
      </c>
      <c r="I148" s="16">
        <v>7898304304268</v>
      </c>
      <c r="J148" s="17">
        <v>200</v>
      </c>
    </row>
    <row r="149" spans="1:10" s="11" customFormat="1" ht="15.6" x14ac:dyDescent="0.3">
      <c r="A149" s="18" t="s">
        <v>262</v>
      </c>
      <c r="B149" s="19" t="s">
        <v>1483</v>
      </c>
      <c r="C149" s="15" t="s">
        <v>263</v>
      </c>
      <c r="D149" s="15" t="s">
        <v>263</v>
      </c>
      <c r="E149" s="15" t="s">
        <v>1219</v>
      </c>
      <c r="F149" s="7">
        <v>0.37437399999999998</v>
      </c>
      <c r="G149" s="8">
        <f t="shared" si="6"/>
        <v>74.874799999999993</v>
      </c>
      <c r="H149" s="15" t="s">
        <v>633</v>
      </c>
      <c r="I149" s="16">
        <v>7898304300819</v>
      </c>
      <c r="J149" s="17">
        <v>200</v>
      </c>
    </row>
    <row r="150" spans="1:10" s="11" customFormat="1" ht="15.6" x14ac:dyDescent="0.3">
      <c r="A150" s="18" t="s">
        <v>264</v>
      </c>
      <c r="B150" s="15" t="s">
        <v>1484</v>
      </c>
      <c r="C150" s="15" t="s">
        <v>265</v>
      </c>
      <c r="D150" s="15" t="s">
        <v>265</v>
      </c>
      <c r="E150" s="15" t="s">
        <v>1219</v>
      </c>
      <c r="F150" s="7">
        <v>0.37437399999999998</v>
      </c>
      <c r="G150" s="8">
        <f t="shared" si="6"/>
        <v>74.874799999999993</v>
      </c>
      <c r="H150" s="15" t="s">
        <v>633</v>
      </c>
      <c r="I150" s="16">
        <v>7898304300826</v>
      </c>
      <c r="J150" s="17">
        <v>200</v>
      </c>
    </row>
    <row r="151" spans="1:10" s="11" customFormat="1" ht="15.6" x14ac:dyDescent="0.3">
      <c r="A151" s="18" t="s">
        <v>266</v>
      </c>
      <c r="B151" s="15" t="s">
        <v>1485</v>
      </c>
      <c r="C151" s="15" t="s">
        <v>267</v>
      </c>
      <c r="D151" s="15" t="s">
        <v>267</v>
      </c>
      <c r="E151" s="15" t="s">
        <v>1219</v>
      </c>
      <c r="F151" s="7">
        <v>0.37437399999999998</v>
      </c>
      <c r="G151" s="8">
        <f t="shared" si="6"/>
        <v>74.874799999999993</v>
      </c>
      <c r="H151" s="15" t="s">
        <v>633</v>
      </c>
      <c r="I151" s="16">
        <v>7898304300833</v>
      </c>
      <c r="J151" s="17">
        <v>200</v>
      </c>
    </row>
    <row r="152" spans="1:10" s="11" customFormat="1" ht="15.6" x14ac:dyDescent="0.3">
      <c r="A152" s="18" t="s">
        <v>268</v>
      </c>
      <c r="B152" s="15" t="s">
        <v>1486</v>
      </c>
      <c r="C152" s="15" t="s">
        <v>269</v>
      </c>
      <c r="D152" s="15" t="s">
        <v>269</v>
      </c>
      <c r="E152" s="15" t="s">
        <v>1219</v>
      </c>
      <c r="F152" s="7">
        <v>0.37437399999999998</v>
      </c>
      <c r="G152" s="8">
        <f t="shared" si="6"/>
        <v>74.874799999999993</v>
      </c>
      <c r="H152" s="15" t="s">
        <v>633</v>
      </c>
      <c r="I152" s="16">
        <v>7898304300840</v>
      </c>
      <c r="J152" s="17">
        <v>200</v>
      </c>
    </row>
    <row r="153" spans="1:10" s="11" customFormat="1" ht="15.6" x14ac:dyDescent="0.3">
      <c r="A153" s="18" t="s">
        <v>270</v>
      </c>
      <c r="B153" s="15" t="s">
        <v>1487</v>
      </c>
      <c r="C153" s="15" t="s">
        <v>271</v>
      </c>
      <c r="D153" s="15" t="s">
        <v>271</v>
      </c>
      <c r="E153" s="15" t="s">
        <v>1219</v>
      </c>
      <c r="F153" s="7">
        <v>0.37437399999999998</v>
      </c>
      <c r="G153" s="8">
        <f t="shared" si="6"/>
        <v>74.874799999999993</v>
      </c>
      <c r="H153" s="15" t="s">
        <v>633</v>
      </c>
      <c r="I153" s="16">
        <v>7898304300857</v>
      </c>
      <c r="J153" s="17">
        <v>200</v>
      </c>
    </row>
    <row r="154" spans="1:10" s="11" customFormat="1" ht="15.6" x14ac:dyDescent="0.3">
      <c r="A154" s="18" t="s">
        <v>272</v>
      </c>
      <c r="B154" s="15" t="s">
        <v>1488</v>
      </c>
      <c r="C154" s="15" t="s">
        <v>273</v>
      </c>
      <c r="D154" s="15" t="s">
        <v>273</v>
      </c>
      <c r="E154" s="15" t="s">
        <v>1219</v>
      </c>
      <c r="F154" s="7">
        <v>0.37437399999999998</v>
      </c>
      <c r="G154" s="8">
        <f t="shared" si="6"/>
        <v>74.874799999999993</v>
      </c>
      <c r="H154" s="15" t="s">
        <v>633</v>
      </c>
      <c r="I154" s="16">
        <v>7898304300864</v>
      </c>
      <c r="J154" s="17">
        <v>200</v>
      </c>
    </row>
    <row r="155" spans="1:10" s="11" customFormat="1" ht="15.6" x14ac:dyDescent="0.3">
      <c r="A155" s="18" t="s">
        <v>274</v>
      </c>
      <c r="B155" s="15" t="s">
        <v>1489</v>
      </c>
      <c r="C155" s="15" t="s">
        <v>275</v>
      </c>
      <c r="D155" s="15" t="s">
        <v>275</v>
      </c>
      <c r="E155" s="15" t="s">
        <v>1219</v>
      </c>
      <c r="F155" s="7">
        <v>0.37437399999999998</v>
      </c>
      <c r="G155" s="8">
        <f t="shared" si="6"/>
        <v>74.874799999999993</v>
      </c>
      <c r="H155" s="15" t="s">
        <v>633</v>
      </c>
      <c r="I155" s="16">
        <v>7898304300871</v>
      </c>
      <c r="J155" s="17">
        <v>200</v>
      </c>
    </row>
    <row r="156" spans="1:10" s="11" customFormat="1" ht="15.6" x14ac:dyDescent="0.3">
      <c r="A156" s="18" t="s">
        <v>276</v>
      </c>
      <c r="B156" s="15" t="s">
        <v>1490</v>
      </c>
      <c r="C156" s="15" t="s">
        <v>277</v>
      </c>
      <c r="D156" s="15" t="s">
        <v>277</v>
      </c>
      <c r="E156" s="15" t="s">
        <v>1219</v>
      </c>
      <c r="F156" s="7">
        <v>0.37437399999999998</v>
      </c>
      <c r="G156" s="8">
        <f t="shared" si="6"/>
        <v>74.874799999999993</v>
      </c>
      <c r="H156" s="15" t="s">
        <v>633</v>
      </c>
      <c r="I156" s="16">
        <v>7898304300888</v>
      </c>
      <c r="J156" s="17">
        <v>200</v>
      </c>
    </row>
    <row r="157" spans="1:10" s="11" customFormat="1" ht="15.6" x14ac:dyDescent="0.3">
      <c r="A157" s="18" t="s">
        <v>1529</v>
      </c>
      <c r="B157" s="15" t="s">
        <v>1530</v>
      </c>
      <c r="C157" s="15" t="s">
        <v>1531</v>
      </c>
      <c r="D157" s="15" t="s">
        <v>1531</v>
      </c>
      <c r="E157" s="15" t="s">
        <v>1219</v>
      </c>
      <c r="F157" s="7">
        <v>0.37437399999999998</v>
      </c>
      <c r="G157" s="8">
        <f t="shared" si="6"/>
        <v>74.874799999999993</v>
      </c>
      <c r="H157" s="15" t="s">
        <v>633</v>
      </c>
      <c r="I157" s="16">
        <v>7898304304183</v>
      </c>
      <c r="J157" s="17">
        <v>200</v>
      </c>
    </row>
    <row r="158" spans="1:10" s="11" customFormat="1" ht="15.6" x14ac:dyDescent="0.3">
      <c r="A158" s="18" t="s">
        <v>278</v>
      </c>
      <c r="B158" s="15" t="s">
        <v>1491</v>
      </c>
      <c r="C158" s="15" t="s">
        <v>279</v>
      </c>
      <c r="D158" s="15" t="s">
        <v>279</v>
      </c>
      <c r="E158" s="15" t="s">
        <v>1219</v>
      </c>
      <c r="F158" s="7">
        <v>0.37437399999999998</v>
      </c>
      <c r="G158" s="8">
        <f t="shared" si="6"/>
        <v>74.874799999999993</v>
      </c>
      <c r="H158" s="15" t="s">
        <v>633</v>
      </c>
      <c r="I158" s="16">
        <v>7898304300895</v>
      </c>
      <c r="J158" s="17">
        <v>200</v>
      </c>
    </row>
    <row r="159" spans="1:10" s="11" customFormat="1" ht="15.6" x14ac:dyDescent="0.3">
      <c r="A159" s="18" t="s">
        <v>1532</v>
      </c>
      <c r="B159" s="15" t="s">
        <v>1533</v>
      </c>
      <c r="C159" s="15" t="s">
        <v>1534</v>
      </c>
      <c r="D159" s="15" t="s">
        <v>1534</v>
      </c>
      <c r="E159" s="15" t="s">
        <v>1219</v>
      </c>
      <c r="F159" s="7">
        <v>0.37437399999999998</v>
      </c>
      <c r="G159" s="8">
        <f t="shared" si="6"/>
        <v>74.874799999999993</v>
      </c>
      <c r="H159" s="15" t="s">
        <v>633</v>
      </c>
      <c r="I159" s="16">
        <v>7898304304190</v>
      </c>
      <c r="J159" s="17">
        <v>200</v>
      </c>
    </row>
    <row r="160" spans="1:10" s="11" customFormat="1" ht="15.6" x14ac:dyDescent="0.3">
      <c r="A160" s="18" t="s">
        <v>280</v>
      </c>
      <c r="B160" s="15" t="s">
        <v>1492</v>
      </c>
      <c r="C160" s="15" t="s">
        <v>281</v>
      </c>
      <c r="D160" s="15" t="s">
        <v>281</v>
      </c>
      <c r="E160" s="15" t="s">
        <v>1219</v>
      </c>
      <c r="F160" s="7">
        <v>0.37437399999999998</v>
      </c>
      <c r="G160" s="8">
        <f t="shared" si="6"/>
        <v>74.874799999999993</v>
      </c>
      <c r="H160" s="15" t="s">
        <v>633</v>
      </c>
      <c r="I160" s="16">
        <v>7898304300901</v>
      </c>
      <c r="J160" s="17">
        <v>200</v>
      </c>
    </row>
    <row r="161" spans="1:10" s="11" customFormat="1" ht="15.6" x14ac:dyDescent="0.3">
      <c r="A161" s="18" t="s">
        <v>282</v>
      </c>
      <c r="B161" s="15" t="s">
        <v>1493</v>
      </c>
      <c r="C161" s="15" t="s">
        <v>283</v>
      </c>
      <c r="D161" s="15" t="s">
        <v>283</v>
      </c>
      <c r="E161" s="15" t="s">
        <v>1219</v>
      </c>
      <c r="F161" s="7">
        <v>0.37437399999999998</v>
      </c>
      <c r="G161" s="8">
        <f t="shared" si="6"/>
        <v>74.874799999999993</v>
      </c>
      <c r="H161" s="15" t="s">
        <v>633</v>
      </c>
      <c r="I161" s="16">
        <v>7898304300918</v>
      </c>
      <c r="J161" s="17">
        <v>200</v>
      </c>
    </row>
    <row r="162" spans="1:10" s="11" customFormat="1" ht="15.6" x14ac:dyDescent="0.3">
      <c r="A162" s="18" t="s">
        <v>284</v>
      </c>
      <c r="B162" s="15" t="s">
        <v>1494</v>
      </c>
      <c r="C162" s="15" t="s">
        <v>285</v>
      </c>
      <c r="D162" s="15" t="s">
        <v>285</v>
      </c>
      <c r="E162" s="15" t="s">
        <v>1219</v>
      </c>
      <c r="F162" s="7">
        <v>0.37437399999999998</v>
      </c>
      <c r="G162" s="8">
        <f t="shared" si="6"/>
        <v>74.874799999999993</v>
      </c>
      <c r="H162" s="15" t="s">
        <v>633</v>
      </c>
      <c r="I162" s="16">
        <v>7898304300925</v>
      </c>
      <c r="J162" s="17">
        <v>200</v>
      </c>
    </row>
    <row r="163" spans="1:10" s="11" customFormat="1" ht="15.6" x14ac:dyDescent="0.3">
      <c r="A163" s="18" t="s">
        <v>286</v>
      </c>
      <c r="B163" s="15" t="s">
        <v>1495</v>
      </c>
      <c r="C163" s="15" t="s">
        <v>287</v>
      </c>
      <c r="D163" s="15" t="s">
        <v>287</v>
      </c>
      <c r="E163" s="15" t="s">
        <v>1219</v>
      </c>
      <c r="F163" s="7">
        <v>0.37437399999999998</v>
      </c>
      <c r="G163" s="8">
        <f t="shared" si="6"/>
        <v>74.874799999999993</v>
      </c>
      <c r="H163" s="15" t="s">
        <v>633</v>
      </c>
      <c r="I163" s="16">
        <v>7898304300932</v>
      </c>
      <c r="J163" s="17">
        <v>200</v>
      </c>
    </row>
    <row r="164" spans="1:10" s="11" customFormat="1" ht="15.6" x14ac:dyDescent="0.3">
      <c r="A164" s="18" t="s">
        <v>288</v>
      </c>
      <c r="B164" s="15" t="s">
        <v>1496</v>
      </c>
      <c r="C164" s="15" t="s">
        <v>289</v>
      </c>
      <c r="D164" s="15" t="s">
        <v>289</v>
      </c>
      <c r="E164" s="15" t="s">
        <v>1219</v>
      </c>
      <c r="F164" s="7">
        <v>0.37437399999999998</v>
      </c>
      <c r="G164" s="8">
        <f t="shared" si="6"/>
        <v>74.874799999999993</v>
      </c>
      <c r="H164" s="15" t="s">
        <v>633</v>
      </c>
      <c r="I164" s="16">
        <v>7898304300949</v>
      </c>
      <c r="J164" s="17">
        <v>200</v>
      </c>
    </row>
    <row r="165" spans="1:10" s="11" customFormat="1" ht="15.6" x14ac:dyDescent="0.3">
      <c r="A165" s="18" t="s">
        <v>290</v>
      </c>
      <c r="B165" s="15" t="s">
        <v>1497</v>
      </c>
      <c r="C165" s="15" t="s">
        <v>291</v>
      </c>
      <c r="D165" s="15" t="s">
        <v>291</v>
      </c>
      <c r="E165" s="15" t="s">
        <v>1219</v>
      </c>
      <c r="F165" s="7">
        <v>0.37437399999999998</v>
      </c>
      <c r="G165" s="8">
        <f t="shared" si="6"/>
        <v>74.874799999999993</v>
      </c>
      <c r="H165" s="15" t="s">
        <v>633</v>
      </c>
      <c r="I165" s="16">
        <v>7898304300956</v>
      </c>
      <c r="J165" s="17">
        <v>200</v>
      </c>
    </row>
    <row r="166" spans="1:10" s="11" customFormat="1" ht="15.6" x14ac:dyDescent="0.3">
      <c r="A166" s="18" t="s">
        <v>292</v>
      </c>
      <c r="B166" s="15" t="s">
        <v>1498</v>
      </c>
      <c r="C166" s="15" t="s">
        <v>293</v>
      </c>
      <c r="D166" s="15" t="s">
        <v>293</v>
      </c>
      <c r="E166" s="15" t="s">
        <v>1219</v>
      </c>
      <c r="F166" s="7">
        <v>0.37437399999999998</v>
      </c>
      <c r="G166" s="8">
        <f t="shared" si="6"/>
        <v>74.874799999999993</v>
      </c>
      <c r="H166" s="15" t="s">
        <v>633</v>
      </c>
      <c r="I166" s="16">
        <v>7898304300963</v>
      </c>
      <c r="J166" s="17">
        <v>200</v>
      </c>
    </row>
    <row r="167" spans="1:10" s="11" customFormat="1" ht="15.6" x14ac:dyDescent="0.3">
      <c r="A167" s="18" t="s">
        <v>1550</v>
      </c>
      <c r="B167" s="15" t="s">
        <v>1552</v>
      </c>
      <c r="C167" s="15" t="s">
        <v>1551</v>
      </c>
      <c r="D167" s="15" t="s">
        <v>1551</v>
      </c>
      <c r="E167" s="15" t="s">
        <v>1219</v>
      </c>
      <c r="F167" s="7">
        <v>0.37437399999999998</v>
      </c>
      <c r="G167" s="8">
        <f t="shared" ref="G167" si="8">F167*J167</f>
        <v>74.874799999999993</v>
      </c>
      <c r="H167" s="15" t="s">
        <v>633</v>
      </c>
      <c r="I167" s="16">
        <v>7898304303315</v>
      </c>
      <c r="J167" s="17">
        <v>200</v>
      </c>
    </row>
    <row r="168" spans="1:10" s="11" customFormat="1" ht="15.6" x14ac:dyDescent="0.3">
      <c r="A168" s="18" t="s">
        <v>294</v>
      </c>
      <c r="B168" s="15" t="s">
        <v>1499</v>
      </c>
      <c r="C168" s="15" t="s">
        <v>295</v>
      </c>
      <c r="D168" s="15" t="s">
        <v>295</v>
      </c>
      <c r="E168" s="15" t="s">
        <v>1219</v>
      </c>
      <c r="F168" s="7">
        <v>0.37437399999999998</v>
      </c>
      <c r="G168" s="8">
        <f t="shared" si="6"/>
        <v>74.874799999999993</v>
      </c>
      <c r="H168" s="15" t="s">
        <v>633</v>
      </c>
      <c r="I168" s="16">
        <v>7898304300970</v>
      </c>
      <c r="J168" s="17">
        <v>200</v>
      </c>
    </row>
    <row r="169" spans="1:10" s="11" customFormat="1" ht="15.6" x14ac:dyDescent="0.3">
      <c r="A169" s="18" t="s">
        <v>296</v>
      </c>
      <c r="B169" s="15" t="s">
        <v>1500</v>
      </c>
      <c r="C169" s="15" t="s">
        <v>297</v>
      </c>
      <c r="D169" s="15" t="s">
        <v>297</v>
      </c>
      <c r="E169" s="15" t="s">
        <v>1219</v>
      </c>
      <c r="F169" s="7">
        <v>0.37437399999999998</v>
      </c>
      <c r="G169" s="8">
        <f t="shared" si="6"/>
        <v>74.874799999999993</v>
      </c>
      <c r="H169" s="15" t="s">
        <v>633</v>
      </c>
      <c r="I169" s="16">
        <v>7898304300987</v>
      </c>
      <c r="J169" s="17">
        <v>200</v>
      </c>
    </row>
    <row r="170" spans="1:10" s="11" customFormat="1" ht="15.6" x14ac:dyDescent="0.3">
      <c r="A170" s="18" t="s">
        <v>1535</v>
      </c>
      <c r="B170" s="15" t="s">
        <v>1536</v>
      </c>
      <c r="C170" s="15" t="s">
        <v>1537</v>
      </c>
      <c r="D170" s="15" t="s">
        <v>1537</v>
      </c>
      <c r="E170" s="15" t="s">
        <v>1219</v>
      </c>
      <c r="F170" s="7">
        <v>0.37437399999999998</v>
      </c>
      <c r="G170" s="8">
        <f t="shared" ref="G170" si="9">F170*J170</f>
        <v>74.874799999999993</v>
      </c>
      <c r="H170" s="15" t="s">
        <v>633</v>
      </c>
      <c r="I170" s="16">
        <v>7899628801020</v>
      </c>
      <c r="J170" s="17">
        <v>200</v>
      </c>
    </row>
    <row r="171" spans="1:10" s="11" customFormat="1" ht="15.6" x14ac:dyDescent="0.3">
      <c r="A171" s="18" t="s">
        <v>1538</v>
      </c>
      <c r="B171" s="15" t="s">
        <v>1542</v>
      </c>
      <c r="C171" s="15" t="s">
        <v>1539</v>
      </c>
      <c r="D171" s="15" t="s">
        <v>1539</v>
      </c>
      <c r="E171" s="15" t="s">
        <v>1219</v>
      </c>
      <c r="F171" s="7">
        <v>0.37437399999999998</v>
      </c>
      <c r="G171" s="8">
        <f t="shared" ref="G171:G172" si="10">F171*J171</f>
        <v>74.874799999999993</v>
      </c>
      <c r="H171" s="15" t="s">
        <v>633</v>
      </c>
      <c r="I171" s="16">
        <v>7899628801037</v>
      </c>
      <c r="J171" s="17">
        <v>200</v>
      </c>
    </row>
    <row r="172" spans="1:10" s="11" customFormat="1" ht="15.6" x14ac:dyDescent="0.3">
      <c r="A172" s="18" t="s">
        <v>1540</v>
      </c>
      <c r="B172" s="15" t="s">
        <v>1543</v>
      </c>
      <c r="C172" s="15" t="s">
        <v>1541</v>
      </c>
      <c r="D172" s="15" t="s">
        <v>1541</v>
      </c>
      <c r="E172" s="15" t="s">
        <v>1219</v>
      </c>
      <c r="F172" s="7">
        <v>0.37437399999999998</v>
      </c>
      <c r="G172" s="8">
        <f t="shared" si="10"/>
        <v>74.874799999999993</v>
      </c>
      <c r="H172" s="15" t="s">
        <v>633</v>
      </c>
      <c r="I172" s="16">
        <v>7899628800856</v>
      </c>
      <c r="J172" s="17">
        <v>200</v>
      </c>
    </row>
    <row r="173" spans="1:10" s="11" customFormat="1" ht="15.6" x14ac:dyDescent="0.3">
      <c r="A173" s="18" t="s">
        <v>298</v>
      </c>
      <c r="B173" s="15" t="s">
        <v>1501</v>
      </c>
      <c r="C173" s="15" t="s">
        <v>299</v>
      </c>
      <c r="D173" s="15" t="s">
        <v>299</v>
      </c>
      <c r="E173" s="15" t="s">
        <v>1219</v>
      </c>
      <c r="F173" s="7">
        <v>0.37437399999999998</v>
      </c>
      <c r="G173" s="8">
        <f t="shared" si="6"/>
        <v>74.874799999999993</v>
      </c>
      <c r="H173" s="15" t="s">
        <v>633</v>
      </c>
      <c r="I173" s="16">
        <v>7898304300994</v>
      </c>
      <c r="J173" s="17">
        <v>200</v>
      </c>
    </row>
    <row r="174" spans="1:10" s="11" customFormat="1" ht="15.6" x14ac:dyDescent="0.3">
      <c r="A174" s="18" t="s">
        <v>300</v>
      </c>
      <c r="B174" s="15" t="s">
        <v>1502</v>
      </c>
      <c r="C174" s="15" t="s">
        <v>301</v>
      </c>
      <c r="D174" s="15" t="s">
        <v>301</v>
      </c>
      <c r="E174" s="15" t="s">
        <v>1219</v>
      </c>
      <c r="F174" s="7">
        <v>0.37437399999999998</v>
      </c>
      <c r="G174" s="8">
        <f t="shared" si="6"/>
        <v>74.874799999999993</v>
      </c>
      <c r="H174" s="15" t="s">
        <v>633</v>
      </c>
      <c r="I174" s="16">
        <v>7898304301007</v>
      </c>
      <c r="J174" s="17">
        <v>200</v>
      </c>
    </row>
    <row r="175" spans="1:10" s="11" customFormat="1" ht="15.6" x14ac:dyDescent="0.3">
      <c r="A175" s="18" t="s">
        <v>302</v>
      </c>
      <c r="B175" s="15" t="s">
        <v>1503</v>
      </c>
      <c r="C175" s="15" t="s">
        <v>303</v>
      </c>
      <c r="D175" s="15" t="s">
        <v>303</v>
      </c>
      <c r="E175" s="15" t="s">
        <v>1219</v>
      </c>
      <c r="F175" s="7">
        <v>0.37437399999999998</v>
      </c>
      <c r="G175" s="8">
        <f t="shared" si="6"/>
        <v>74.874799999999993</v>
      </c>
      <c r="H175" s="15" t="s">
        <v>633</v>
      </c>
      <c r="I175" s="16">
        <v>7898304301014</v>
      </c>
      <c r="J175" s="17">
        <v>200</v>
      </c>
    </row>
    <row r="176" spans="1:10" s="11" customFormat="1" ht="15.6" x14ac:dyDescent="0.3">
      <c r="A176" s="18" t="s">
        <v>1544</v>
      </c>
      <c r="B176" s="15" t="s">
        <v>1548</v>
      </c>
      <c r="C176" s="15" t="s">
        <v>1545</v>
      </c>
      <c r="D176" s="15" t="s">
        <v>1545</v>
      </c>
      <c r="E176" s="15" t="s">
        <v>1219</v>
      </c>
      <c r="F176" s="7">
        <v>0.37437399999999998</v>
      </c>
      <c r="G176" s="8">
        <f t="shared" ref="G176:G177" si="11">F176*J176</f>
        <v>74.874799999999993</v>
      </c>
      <c r="H176" s="15" t="s">
        <v>633</v>
      </c>
      <c r="I176" s="16">
        <v>7898304303759</v>
      </c>
      <c r="J176" s="17">
        <v>200</v>
      </c>
    </row>
    <row r="177" spans="1:10" s="11" customFormat="1" ht="15.6" x14ac:dyDescent="0.3">
      <c r="A177" s="18" t="s">
        <v>1546</v>
      </c>
      <c r="B177" s="15" t="s">
        <v>1549</v>
      </c>
      <c r="C177" s="15" t="s">
        <v>1547</v>
      </c>
      <c r="D177" s="15" t="s">
        <v>1547</v>
      </c>
      <c r="E177" s="15" t="s">
        <v>1219</v>
      </c>
      <c r="F177" s="7">
        <v>0.37437399999999998</v>
      </c>
      <c r="G177" s="8">
        <f t="shared" si="11"/>
        <v>74.874799999999993</v>
      </c>
      <c r="H177" s="15" t="s">
        <v>633</v>
      </c>
      <c r="I177" s="16">
        <v>7898304303773</v>
      </c>
      <c r="J177" s="17">
        <v>200</v>
      </c>
    </row>
    <row r="178" spans="1:10" s="11" customFormat="1" ht="15.6" x14ac:dyDescent="0.3">
      <c r="A178" s="18" t="s">
        <v>304</v>
      </c>
      <c r="B178" s="15" t="s">
        <v>1504</v>
      </c>
      <c r="C178" s="15" t="s">
        <v>305</v>
      </c>
      <c r="D178" s="15" t="s">
        <v>305</v>
      </c>
      <c r="E178" s="15" t="s">
        <v>1219</v>
      </c>
      <c r="F178" s="7">
        <v>1.1264399999999999</v>
      </c>
      <c r="G178" s="8">
        <f t="shared" si="6"/>
        <v>11.264399999999998</v>
      </c>
      <c r="H178" s="15" t="s">
        <v>633</v>
      </c>
      <c r="I178" s="16">
        <v>7898304301021</v>
      </c>
      <c r="J178" s="17">
        <v>10</v>
      </c>
    </row>
    <row r="179" spans="1:10" s="11" customFormat="1" ht="15.6" x14ac:dyDescent="0.3">
      <c r="A179" s="18" t="s">
        <v>306</v>
      </c>
      <c r="B179" s="15" t="s">
        <v>1505</v>
      </c>
      <c r="C179" s="15" t="s">
        <v>307</v>
      </c>
      <c r="D179" s="15" t="s">
        <v>307</v>
      </c>
      <c r="E179" s="15" t="s">
        <v>1219</v>
      </c>
      <c r="F179" s="7">
        <v>1.1264399999999999</v>
      </c>
      <c r="G179" s="8">
        <f t="shared" si="6"/>
        <v>11.264399999999998</v>
      </c>
      <c r="H179" s="15" t="s">
        <v>633</v>
      </c>
      <c r="I179" s="16">
        <v>7898304301038</v>
      </c>
      <c r="J179" s="17">
        <v>10</v>
      </c>
    </row>
    <row r="180" spans="1:10" s="11" customFormat="1" ht="15.6" x14ac:dyDescent="0.3">
      <c r="A180" s="18" t="s">
        <v>308</v>
      </c>
      <c r="B180" s="15" t="s">
        <v>1506</v>
      </c>
      <c r="C180" s="15" t="s">
        <v>309</v>
      </c>
      <c r="D180" s="15" t="s">
        <v>309</v>
      </c>
      <c r="E180" s="15" t="s">
        <v>1219</v>
      </c>
      <c r="F180" s="7">
        <v>1.1264399999999999</v>
      </c>
      <c r="G180" s="8">
        <f t="shared" si="6"/>
        <v>11.264399999999998</v>
      </c>
      <c r="H180" s="15" t="s">
        <v>633</v>
      </c>
      <c r="I180" s="16">
        <v>7898304301045</v>
      </c>
      <c r="J180" s="17">
        <v>10</v>
      </c>
    </row>
    <row r="181" spans="1:10" s="11" customFormat="1" ht="15.6" x14ac:dyDescent="0.3">
      <c r="A181" s="18" t="s">
        <v>310</v>
      </c>
      <c r="B181" s="15" t="s">
        <v>1507</v>
      </c>
      <c r="C181" s="15" t="s">
        <v>311</v>
      </c>
      <c r="D181" s="15" t="s">
        <v>311</v>
      </c>
      <c r="E181" s="15" t="s">
        <v>1219</v>
      </c>
      <c r="F181" s="7">
        <v>1.1264399999999999</v>
      </c>
      <c r="G181" s="8">
        <f t="shared" si="6"/>
        <v>11.264399999999998</v>
      </c>
      <c r="H181" s="15" t="s">
        <v>633</v>
      </c>
      <c r="I181" s="16">
        <v>7898304304879</v>
      </c>
      <c r="J181" s="17">
        <v>10</v>
      </c>
    </row>
    <row r="182" spans="1:10" s="11" customFormat="1" ht="15.6" x14ac:dyDescent="0.3">
      <c r="A182" s="18" t="s">
        <v>312</v>
      </c>
      <c r="B182" s="15" t="s">
        <v>1508</v>
      </c>
      <c r="C182" s="15" t="s">
        <v>313</v>
      </c>
      <c r="D182" s="15" t="s">
        <v>313</v>
      </c>
      <c r="E182" s="15" t="s">
        <v>1219</v>
      </c>
      <c r="F182" s="7">
        <v>1.1264399999999999</v>
      </c>
      <c r="G182" s="8">
        <f t="shared" si="6"/>
        <v>11.264399999999998</v>
      </c>
      <c r="H182" s="15" t="s">
        <v>633</v>
      </c>
      <c r="I182" s="16">
        <v>7898304301052</v>
      </c>
      <c r="J182" s="17">
        <v>10</v>
      </c>
    </row>
    <row r="183" spans="1:10" s="11" customFormat="1" ht="15.6" x14ac:dyDescent="0.3">
      <c r="A183" s="18" t="s">
        <v>314</v>
      </c>
      <c r="B183" s="15" t="s">
        <v>1509</v>
      </c>
      <c r="C183" s="15" t="s">
        <v>315</v>
      </c>
      <c r="D183" s="15" t="s">
        <v>315</v>
      </c>
      <c r="E183" s="15" t="s">
        <v>1219</v>
      </c>
      <c r="F183" s="7">
        <v>1.1264399999999999</v>
      </c>
      <c r="G183" s="8">
        <f t="shared" si="6"/>
        <v>11.264399999999998</v>
      </c>
      <c r="H183" s="15" t="s">
        <v>633</v>
      </c>
      <c r="I183" s="16">
        <v>7898304301069</v>
      </c>
      <c r="J183" s="17">
        <v>10</v>
      </c>
    </row>
    <row r="184" spans="1:10" s="11" customFormat="1" ht="15.6" x14ac:dyDescent="0.3">
      <c r="A184" s="18" t="s">
        <v>316</v>
      </c>
      <c r="B184" s="15" t="s">
        <v>1510</v>
      </c>
      <c r="C184" s="15" t="s">
        <v>317</v>
      </c>
      <c r="D184" s="15" t="s">
        <v>317</v>
      </c>
      <c r="E184" s="15" t="s">
        <v>1219</v>
      </c>
      <c r="F184" s="7">
        <v>1.1264399999999999</v>
      </c>
      <c r="G184" s="8">
        <f t="shared" si="6"/>
        <v>11.264399999999998</v>
      </c>
      <c r="H184" s="15" t="s">
        <v>633</v>
      </c>
      <c r="I184" s="16">
        <v>7898304303329</v>
      </c>
      <c r="J184" s="17">
        <v>10</v>
      </c>
    </row>
    <row r="185" spans="1:10" s="11" customFormat="1" ht="15.6" x14ac:dyDescent="0.3">
      <c r="A185" s="18" t="s">
        <v>318</v>
      </c>
      <c r="B185" s="15" t="s">
        <v>1511</v>
      </c>
      <c r="C185" s="15" t="s">
        <v>319</v>
      </c>
      <c r="D185" s="15" t="s">
        <v>319</v>
      </c>
      <c r="E185" s="15" t="s">
        <v>1219</v>
      </c>
      <c r="F185" s="7">
        <v>1.1264399999999999</v>
      </c>
      <c r="G185" s="8">
        <f t="shared" si="6"/>
        <v>11.264399999999998</v>
      </c>
      <c r="H185" s="15" t="s">
        <v>633</v>
      </c>
      <c r="I185" s="16">
        <v>7898304301076</v>
      </c>
      <c r="J185" s="17">
        <v>10</v>
      </c>
    </row>
    <row r="186" spans="1:10" s="11" customFormat="1" ht="15.6" x14ac:dyDescent="0.3">
      <c r="A186" s="18" t="s">
        <v>320</v>
      </c>
      <c r="B186" s="15" t="s">
        <v>1512</v>
      </c>
      <c r="C186" s="15" t="s">
        <v>321</v>
      </c>
      <c r="D186" s="15" t="s">
        <v>321</v>
      </c>
      <c r="E186" s="15" t="s">
        <v>1219</v>
      </c>
      <c r="F186" s="7">
        <v>1.1264399999999999</v>
      </c>
      <c r="G186" s="8">
        <f t="shared" si="6"/>
        <v>11.264399999999998</v>
      </c>
      <c r="H186" s="15" t="s">
        <v>633</v>
      </c>
      <c r="I186" s="16">
        <v>7898304301083</v>
      </c>
      <c r="J186" s="17">
        <v>10</v>
      </c>
    </row>
    <row r="187" spans="1:10" s="11" customFormat="1" ht="15.6" x14ac:dyDescent="0.3">
      <c r="A187" s="18" t="s">
        <v>322</v>
      </c>
      <c r="B187" s="15" t="s">
        <v>1513</v>
      </c>
      <c r="C187" s="15" t="s">
        <v>323</v>
      </c>
      <c r="D187" s="15" t="s">
        <v>323</v>
      </c>
      <c r="E187" s="15" t="s">
        <v>1219</v>
      </c>
      <c r="F187" s="7">
        <v>1.1264399999999999</v>
      </c>
      <c r="G187" s="8">
        <f t="shared" si="6"/>
        <v>11.264399999999998</v>
      </c>
      <c r="H187" s="15" t="s">
        <v>633</v>
      </c>
      <c r="I187" s="16">
        <v>7898304306071</v>
      </c>
      <c r="J187" s="17">
        <v>10</v>
      </c>
    </row>
    <row r="188" spans="1:10" s="11" customFormat="1" ht="15.6" x14ac:dyDescent="0.3">
      <c r="A188" s="18" t="s">
        <v>324</v>
      </c>
      <c r="B188" s="15" t="s">
        <v>1514</v>
      </c>
      <c r="C188" s="15" t="s">
        <v>325</v>
      </c>
      <c r="D188" s="15" t="s">
        <v>325</v>
      </c>
      <c r="E188" s="15" t="s">
        <v>1219</v>
      </c>
      <c r="F188" s="7">
        <v>1.1264399999999999</v>
      </c>
      <c r="G188" s="8">
        <f t="shared" si="6"/>
        <v>11.264399999999998</v>
      </c>
      <c r="H188" s="15" t="s">
        <v>633</v>
      </c>
      <c r="I188" s="16">
        <v>7898304305326</v>
      </c>
      <c r="J188" s="17">
        <v>10</v>
      </c>
    </row>
    <row r="189" spans="1:10" s="11" customFormat="1" ht="15.6" x14ac:dyDescent="0.3">
      <c r="A189" s="18" t="s">
        <v>326</v>
      </c>
      <c r="B189" s="15" t="s">
        <v>1515</v>
      </c>
      <c r="C189" s="15" t="s">
        <v>327</v>
      </c>
      <c r="D189" s="15" t="s">
        <v>327</v>
      </c>
      <c r="E189" s="15" t="s">
        <v>1219</v>
      </c>
      <c r="F189" s="7">
        <v>0.81021600000000005</v>
      </c>
      <c r="G189" s="8">
        <f t="shared" si="6"/>
        <v>8.1021600000000014</v>
      </c>
      <c r="H189" s="15" t="s">
        <v>633</v>
      </c>
      <c r="I189" s="16">
        <v>7898304305814</v>
      </c>
      <c r="J189" s="17">
        <v>10</v>
      </c>
    </row>
    <row r="190" spans="1:10" s="11" customFormat="1" ht="15.6" x14ac:dyDescent="0.3">
      <c r="A190" s="18" t="s">
        <v>328</v>
      </c>
      <c r="B190" s="15" t="s">
        <v>1516</v>
      </c>
      <c r="C190" s="15" t="s">
        <v>329</v>
      </c>
      <c r="D190" s="15" t="s">
        <v>329</v>
      </c>
      <c r="E190" s="15" t="s">
        <v>1219</v>
      </c>
      <c r="F190" s="7">
        <v>0.81021600000000005</v>
      </c>
      <c r="G190" s="8">
        <f t="shared" si="6"/>
        <v>8.1021600000000014</v>
      </c>
      <c r="H190" s="15" t="s">
        <v>633</v>
      </c>
      <c r="I190" s="16">
        <v>7898304305821</v>
      </c>
      <c r="J190" s="17">
        <v>10</v>
      </c>
    </row>
    <row r="191" spans="1:10" s="11" customFormat="1" ht="15.6" x14ac:dyDescent="0.3">
      <c r="A191" s="18" t="s">
        <v>330</v>
      </c>
      <c r="B191" s="15" t="s">
        <v>1517</v>
      </c>
      <c r="C191" s="15" t="s">
        <v>331</v>
      </c>
      <c r="D191" s="15" t="s">
        <v>331</v>
      </c>
      <c r="E191" s="15" t="s">
        <v>1219</v>
      </c>
      <c r="F191" s="7">
        <v>0.81021600000000005</v>
      </c>
      <c r="G191" s="8">
        <f t="shared" ref="G191:G259" si="12">F191*J191</f>
        <v>8.1021600000000014</v>
      </c>
      <c r="H191" s="15" t="s">
        <v>633</v>
      </c>
      <c r="I191" s="16">
        <v>7898304305838</v>
      </c>
      <c r="J191" s="17">
        <v>10</v>
      </c>
    </row>
    <row r="192" spans="1:10" s="11" customFormat="1" ht="15.6" x14ac:dyDescent="0.3">
      <c r="A192" s="18" t="s">
        <v>332</v>
      </c>
      <c r="B192" s="15" t="s">
        <v>1518</v>
      </c>
      <c r="C192" s="15" t="s">
        <v>333</v>
      </c>
      <c r="D192" s="15" t="s">
        <v>333</v>
      </c>
      <c r="E192" s="15" t="s">
        <v>1219</v>
      </c>
      <c r="F192" s="7">
        <v>0.81021600000000005</v>
      </c>
      <c r="G192" s="8">
        <f t="shared" si="12"/>
        <v>8.1021600000000014</v>
      </c>
      <c r="H192" s="15" t="s">
        <v>633</v>
      </c>
      <c r="I192" s="16">
        <v>7898304305845</v>
      </c>
      <c r="J192" s="17">
        <v>10</v>
      </c>
    </row>
    <row r="193" spans="1:10" s="11" customFormat="1" ht="15.6" x14ac:dyDescent="0.3">
      <c r="A193" s="18" t="s">
        <v>334</v>
      </c>
      <c r="B193" s="15" t="s">
        <v>1519</v>
      </c>
      <c r="C193" s="15" t="s">
        <v>335</v>
      </c>
      <c r="D193" s="15" t="s">
        <v>335</v>
      </c>
      <c r="E193" s="15" t="s">
        <v>1219</v>
      </c>
      <c r="F193" s="7">
        <v>0.81021600000000005</v>
      </c>
      <c r="G193" s="8">
        <f t="shared" si="12"/>
        <v>8.1021600000000014</v>
      </c>
      <c r="H193" s="15" t="s">
        <v>633</v>
      </c>
      <c r="I193" s="16">
        <v>7898304305852</v>
      </c>
      <c r="J193" s="17">
        <v>10</v>
      </c>
    </row>
    <row r="194" spans="1:10" s="11" customFormat="1" ht="15.6" x14ac:dyDescent="0.3">
      <c r="A194" s="18" t="s">
        <v>336</v>
      </c>
      <c r="B194" s="15" t="s">
        <v>1520</v>
      </c>
      <c r="C194" s="15" t="s">
        <v>337</v>
      </c>
      <c r="D194" s="15" t="s">
        <v>337</v>
      </c>
      <c r="E194" s="15" t="s">
        <v>1219</v>
      </c>
      <c r="F194" s="7">
        <v>0.81021600000000005</v>
      </c>
      <c r="G194" s="8">
        <f t="shared" si="12"/>
        <v>8.1021600000000014</v>
      </c>
      <c r="H194" s="15" t="s">
        <v>633</v>
      </c>
      <c r="I194" s="16">
        <v>7898304305869</v>
      </c>
      <c r="J194" s="17">
        <v>10</v>
      </c>
    </row>
    <row r="195" spans="1:10" s="11" customFormat="1" ht="15.6" x14ac:dyDescent="0.3">
      <c r="A195" s="18" t="s">
        <v>338</v>
      </c>
      <c r="B195" s="15" t="s">
        <v>1521</v>
      </c>
      <c r="C195" s="15" t="s">
        <v>339</v>
      </c>
      <c r="D195" s="15" t="s">
        <v>339</v>
      </c>
      <c r="E195" s="15" t="s">
        <v>1219</v>
      </c>
      <c r="F195" s="7">
        <v>0.81021600000000005</v>
      </c>
      <c r="G195" s="8">
        <f t="shared" si="12"/>
        <v>8.1021600000000014</v>
      </c>
      <c r="H195" s="15" t="s">
        <v>633</v>
      </c>
      <c r="I195" s="16">
        <v>7898304305876</v>
      </c>
      <c r="J195" s="17">
        <v>10</v>
      </c>
    </row>
    <row r="196" spans="1:10" s="11" customFormat="1" ht="15.6" x14ac:dyDescent="0.3">
      <c r="A196" s="18" t="s">
        <v>340</v>
      </c>
      <c r="B196" s="15" t="s">
        <v>1522</v>
      </c>
      <c r="C196" s="15" t="s">
        <v>341</v>
      </c>
      <c r="D196" s="15" t="s">
        <v>341</v>
      </c>
      <c r="E196" s="15" t="s">
        <v>1219</v>
      </c>
      <c r="F196" s="7">
        <v>0.81021600000000005</v>
      </c>
      <c r="G196" s="8">
        <f t="shared" si="12"/>
        <v>8.1021600000000014</v>
      </c>
      <c r="H196" s="15" t="s">
        <v>633</v>
      </c>
      <c r="I196" s="16">
        <v>7898304305883</v>
      </c>
      <c r="J196" s="17">
        <v>10</v>
      </c>
    </row>
    <row r="197" spans="1:10" s="11" customFormat="1" ht="15.6" x14ac:dyDescent="0.3">
      <c r="A197" s="18" t="s">
        <v>342</v>
      </c>
      <c r="B197" s="15" t="str">
        <f>A197</f>
        <v>HAL-4020</v>
      </c>
      <c r="C197" s="15" t="s">
        <v>343</v>
      </c>
      <c r="D197" s="15" t="s">
        <v>343</v>
      </c>
      <c r="E197" s="15" t="s">
        <v>1219</v>
      </c>
      <c r="F197" s="7">
        <v>12.9185496</v>
      </c>
      <c r="G197" s="8">
        <f t="shared" si="12"/>
        <v>12.9185496</v>
      </c>
      <c r="H197" s="15" t="s">
        <v>633</v>
      </c>
      <c r="I197" s="16">
        <v>7898304307788</v>
      </c>
      <c r="J197" s="17">
        <v>1</v>
      </c>
    </row>
    <row r="198" spans="1:10" s="11" customFormat="1" ht="15.6" x14ac:dyDescent="0.3">
      <c r="A198" s="18" t="s">
        <v>344</v>
      </c>
      <c r="B198" s="15" t="str">
        <f t="shared" ref="B198:B268" si="13">A198</f>
        <v>HAL-4025</v>
      </c>
      <c r="C198" s="15" t="s">
        <v>345</v>
      </c>
      <c r="D198" s="15" t="s">
        <v>345</v>
      </c>
      <c r="E198" s="15" t="s">
        <v>1219</v>
      </c>
      <c r="F198" s="7">
        <v>12.9185496</v>
      </c>
      <c r="G198" s="8">
        <f t="shared" si="12"/>
        <v>12.9185496</v>
      </c>
      <c r="H198" s="15" t="s">
        <v>633</v>
      </c>
      <c r="I198" s="16">
        <v>7898304308174</v>
      </c>
      <c r="J198" s="17">
        <v>1</v>
      </c>
    </row>
    <row r="199" spans="1:10" s="11" customFormat="1" ht="15.6" x14ac:dyDescent="0.3">
      <c r="A199" s="18" t="s">
        <v>346</v>
      </c>
      <c r="B199" s="15" t="str">
        <f t="shared" si="13"/>
        <v>HAL-4030</v>
      </c>
      <c r="C199" s="15" t="s">
        <v>347</v>
      </c>
      <c r="D199" s="15" t="s">
        <v>347</v>
      </c>
      <c r="E199" s="15" t="s">
        <v>1219</v>
      </c>
      <c r="F199" s="7">
        <v>12.9185496</v>
      </c>
      <c r="G199" s="8">
        <f t="shared" si="12"/>
        <v>12.9185496</v>
      </c>
      <c r="H199" s="15" t="s">
        <v>633</v>
      </c>
      <c r="I199" s="16">
        <v>7898304307795</v>
      </c>
      <c r="J199" s="17">
        <v>1</v>
      </c>
    </row>
    <row r="200" spans="1:10" s="11" customFormat="1" ht="15.6" x14ac:dyDescent="0.3">
      <c r="A200" s="18" t="s">
        <v>348</v>
      </c>
      <c r="B200" s="15" t="str">
        <f t="shared" si="13"/>
        <v>HAL-4040</v>
      </c>
      <c r="C200" s="15" t="s">
        <v>349</v>
      </c>
      <c r="D200" s="15" t="s">
        <v>349</v>
      </c>
      <c r="E200" s="15" t="s">
        <v>1219</v>
      </c>
      <c r="F200" s="7">
        <v>12.9185496</v>
      </c>
      <c r="G200" s="8">
        <f t="shared" si="12"/>
        <v>12.9185496</v>
      </c>
      <c r="H200" s="15" t="s">
        <v>633</v>
      </c>
      <c r="I200" s="16">
        <v>7898304307801</v>
      </c>
      <c r="J200" s="17">
        <v>1</v>
      </c>
    </row>
    <row r="201" spans="1:10" s="11" customFormat="1" ht="15.6" x14ac:dyDescent="0.3">
      <c r="A201" s="18" t="s">
        <v>350</v>
      </c>
      <c r="B201" s="15" t="str">
        <f t="shared" si="13"/>
        <v>HAL-4050</v>
      </c>
      <c r="C201" s="15" t="s">
        <v>351</v>
      </c>
      <c r="D201" s="15" t="s">
        <v>351</v>
      </c>
      <c r="E201" s="15" t="s">
        <v>1219</v>
      </c>
      <c r="F201" s="7">
        <v>12.9185496</v>
      </c>
      <c r="G201" s="8">
        <f t="shared" si="12"/>
        <v>12.9185496</v>
      </c>
      <c r="H201" s="15" t="s">
        <v>633</v>
      </c>
      <c r="I201" s="16">
        <v>7898304307818</v>
      </c>
      <c r="J201" s="17">
        <v>1</v>
      </c>
    </row>
    <row r="202" spans="1:10" s="11" customFormat="1" ht="15.6" x14ac:dyDescent="0.3">
      <c r="A202" s="18" t="s">
        <v>352</v>
      </c>
      <c r="B202" s="15" t="str">
        <f t="shared" si="13"/>
        <v>HAL-4060</v>
      </c>
      <c r="C202" s="15" t="s">
        <v>353</v>
      </c>
      <c r="D202" s="15" t="s">
        <v>353</v>
      </c>
      <c r="E202" s="15" t="s">
        <v>1219</v>
      </c>
      <c r="F202" s="7">
        <v>12.9185496</v>
      </c>
      <c r="G202" s="8">
        <f t="shared" si="12"/>
        <v>12.9185496</v>
      </c>
      <c r="H202" s="15" t="s">
        <v>633</v>
      </c>
      <c r="I202" s="16">
        <v>7898304307825</v>
      </c>
      <c r="J202" s="17">
        <v>1</v>
      </c>
    </row>
    <row r="203" spans="1:10" s="11" customFormat="1" ht="15.6" x14ac:dyDescent="0.3">
      <c r="A203" s="18" t="s">
        <v>354</v>
      </c>
      <c r="B203" s="15" t="str">
        <f t="shared" si="13"/>
        <v>HAL-5020</v>
      </c>
      <c r="C203" s="15" t="s">
        <v>355</v>
      </c>
      <c r="D203" s="15" t="s">
        <v>355</v>
      </c>
      <c r="E203" s="15" t="s">
        <v>1219</v>
      </c>
      <c r="F203" s="7">
        <v>7.1220600000000003</v>
      </c>
      <c r="G203" s="8">
        <f t="shared" si="12"/>
        <v>7.1220600000000003</v>
      </c>
      <c r="H203" s="15" t="s">
        <v>633</v>
      </c>
      <c r="I203" s="16">
        <v>7898304301090</v>
      </c>
      <c r="J203" s="17">
        <v>1</v>
      </c>
    </row>
    <row r="204" spans="1:10" s="11" customFormat="1" ht="15.6" x14ac:dyDescent="0.3">
      <c r="A204" s="18" t="s">
        <v>356</v>
      </c>
      <c r="B204" s="15" t="str">
        <f t="shared" si="13"/>
        <v>HAL-5030</v>
      </c>
      <c r="C204" s="15" t="s">
        <v>357</v>
      </c>
      <c r="D204" s="15" t="s">
        <v>357</v>
      </c>
      <c r="E204" s="15" t="s">
        <v>1219</v>
      </c>
      <c r="F204" s="7">
        <v>7.1220600000000003</v>
      </c>
      <c r="G204" s="8">
        <f t="shared" si="12"/>
        <v>7.1220600000000003</v>
      </c>
      <c r="H204" s="15" t="s">
        <v>633</v>
      </c>
      <c r="I204" s="16">
        <v>7898304301106</v>
      </c>
      <c r="J204" s="17">
        <v>1</v>
      </c>
    </row>
    <row r="205" spans="1:10" s="11" customFormat="1" ht="15.6" x14ac:dyDescent="0.3">
      <c r="A205" s="18" t="s">
        <v>358</v>
      </c>
      <c r="B205" s="15" t="str">
        <f t="shared" si="13"/>
        <v>HAL-5040</v>
      </c>
      <c r="C205" s="15" t="s">
        <v>359</v>
      </c>
      <c r="D205" s="15" t="s">
        <v>359</v>
      </c>
      <c r="E205" s="15" t="s">
        <v>1219</v>
      </c>
      <c r="F205" s="7">
        <v>7.1220600000000003</v>
      </c>
      <c r="G205" s="8">
        <f t="shared" si="12"/>
        <v>7.1220600000000003</v>
      </c>
      <c r="H205" s="15" t="s">
        <v>633</v>
      </c>
      <c r="I205" s="16">
        <v>7898304301113</v>
      </c>
      <c r="J205" s="17">
        <v>1</v>
      </c>
    </row>
    <row r="206" spans="1:10" s="11" customFormat="1" ht="15.6" x14ac:dyDescent="0.3">
      <c r="A206" s="18" t="s">
        <v>360</v>
      </c>
      <c r="B206" s="15" t="str">
        <f t="shared" si="13"/>
        <v>HAL-5050</v>
      </c>
      <c r="C206" s="15" t="s">
        <v>361</v>
      </c>
      <c r="D206" s="15" t="s">
        <v>361</v>
      </c>
      <c r="E206" s="15" t="s">
        <v>1219</v>
      </c>
      <c r="F206" s="7">
        <v>7.1220600000000003</v>
      </c>
      <c r="G206" s="8">
        <f t="shared" si="12"/>
        <v>7.1220600000000003</v>
      </c>
      <c r="H206" s="15" t="s">
        <v>633</v>
      </c>
      <c r="I206" s="16">
        <v>7898304301120</v>
      </c>
      <c r="J206" s="17">
        <v>1</v>
      </c>
    </row>
    <row r="207" spans="1:10" s="11" customFormat="1" ht="15.6" x14ac:dyDescent="0.3">
      <c r="A207" s="18" t="s">
        <v>362</v>
      </c>
      <c r="B207" s="15" t="str">
        <f t="shared" si="13"/>
        <v>HAL-5060</v>
      </c>
      <c r="C207" s="15" t="s">
        <v>363</v>
      </c>
      <c r="D207" s="15" t="s">
        <v>363</v>
      </c>
      <c r="E207" s="15" t="s">
        <v>1219</v>
      </c>
      <c r="F207" s="7">
        <v>7.1220600000000003</v>
      </c>
      <c r="G207" s="8">
        <f t="shared" si="12"/>
        <v>7.1220600000000003</v>
      </c>
      <c r="H207" s="15" t="s">
        <v>633</v>
      </c>
      <c r="I207" s="16">
        <v>7898304301137</v>
      </c>
      <c r="J207" s="17">
        <v>1</v>
      </c>
    </row>
    <row r="208" spans="1:10" s="11" customFormat="1" ht="15.6" x14ac:dyDescent="0.3">
      <c r="A208" s="18" t="s">
        <v>364</v>
      </c>
      <c r="B208" s="15" t="str">
        <f t="shared" si="13"/>
        <v>HAL-5070</v>
      </c>
      <c r="C208" s="15" t="s">
        <v>365</v>
      </c>
      <c r="D208" s="15" t="s">
        <v>365</v>
      </c>
      <c r="E208" s="15" t="s">
        <v>1219</v>
      </c>
      <c r="F208" s="7">
        <v>7.1220600000000003</v>
      </c>
      <c r="G208" s="8">
        <f t="shared" si="12"/>
        <v>7.1220600000000003</v>
      </c>
      <c r="H208" s="15" t="s">
        <v>633</v>
      </c>
      <c r="I208" s="16">
        <v>7898304303339</v>
      </c>
      <c r="J208" s="17">
        <v>1</v>
      </c>
    </row>
    <row r="209" spans="1:10" s="11" customFormat="1" ht="15.6" x14ac:dyDescent="0.3">
      <c r="A209" s="18" t="s">
        <v>366</v>
      </c>
      <c r="B209" s="15" t="str">
        <f t="shared" si="13"/>
        <v>HAL-5080</v>
      </c>
      <c r="C209" s="15" t="s">
        <v>367</v>
      </c>
      <c r="D209" s="15" t="s">
        <v>367</v>
      </c>
      <c r="E209" s="15" t="s">
        <v>1219</v>
      </c>
      <c r="F209" s="7">
        <v>7.1220600000000003</v>
      </c>
      <c r="G209" s="8">
        <f t="shared" si="12"/>
        <v>7.1220600000000003</v>
      </c>
      <c r="H209" s="15" t="s">
        <v>633</v>
      </c>
      <c r="I209" s="16">
        <v>7898304303346</v>
      </c>
      <c r="J209" s="17">
        <v>1</v>
      </c>
    </row>
    <row r="210" spans="1:10" s="11" customFormat="1" ht="15.6" x14ac:dyDescent="0.3">
      <c r="A210" s="18" t="s">
        <v>368</v>
      </c>
      <c r="B210" s="15" t="str">
        <f t="shared" si="13"/>
        <v>HAL-5120</v>
      </c>
      <c r="C210" s="15" t="s">
        <v>343</v>
      </c>
      <c r="D210" s="15" t="s">
        <v>343</v>
      </c>
      <c r="E210" s="15" t="s">
        <v>1219</v>
      </c>
      <c r="F210" s="7">
        <v>12.9185496</v>
      </c>
      <c r="G210" s="8">
        <f t="shared" si="12"/>
        <v>12.9185496</v>
      </c>
      <c r="H210" s="15" t="s">
        <v>633</v>
      </c>
      <c r="I210" s="16">
        <v>7898304303728</v>
      </c>
      <c r="J210" s="17">
        <v>1</v>
      </c>
    </row>
    <row r="211" spans="1:10" s="11" customFormat="1" ht="15.6" x14ac:dyDescent="0.3">
      <c r="A211" s="18" t="s">
        <v>369</v>
      </c>
      <c r="B211" s="15" t="str">
        <f t="shared" si="13"/>
        <v>HAL-5130</v>
      </c>
      <c r="C211" s="15" t="s">
        <v>347</v>
      </c>
      <c r="D211" s="15" t="s">
        <v>347</v>
      </c>
      <c r="E211" s="15" t="s">
        <v>1219</v>
      </c>
      <c r="F211" s="7">
        <v>12.9185496</v>
      </c>
      <c r="G211" s="8">
        <f t="shared" si="12"/>
        <v>12.9185496</v>
      </c>
      <c r="H211" s="15" t="s">
        <v>633</v>
      </c>
      <c r="I211" s="16">
        <v>7898304301144</v>
      </c>
      <c r="J211" s="17">
        <v>1</v>
      </c>
    </row>
    <row r="212" spans="1:10" s="11" customFormat="1" ht="15.6" x14ac:dyDescent="0.3">
      <c r="A212" s="18" t="s">
        <v>370</v>
      </c>
      <c r="B212" s="15" t="str">
        <f t="shared" si="13"/>
        <v>HAL-5140</v>
      </c>
      <c r="C212" s="15" t="s">
        <v>349</v>
      </c>
      <c r="D212" s="15" t="s">
        <v>349</v>
      </c>
      <c r="E212" s="15" t="s">
        <v>1219</v>
      </c>
      <c r="F212" s="7">
        <v>12.9185496</v>
      </c>
      <c r="G212" s="8">
        <f t="shared" si="12"/>
        <v>12.9185496</v>
      </c>
      <c r="H212" s="15" t="s">
        <v>633</v>
      </c>
      <c r="I212" s="16">
        <v>7898304301151</v>
      </c>
      <c r="J212" s="17">
        <v>1</v>
      </c>
    </row>
    <row r="213" spans="1:10" s="11" customFormat="1" ht="15.6" x14ac:dyDescent="0.3">
      <c r="A213" s="18" t="s">
        <v>371</v>
      </c>
      <c r="B213" s="15" t="str">
        <f t="shared" si="13"/>
        <v>HAL-5150</v>
      </c>
      <c r="C213" s="15" t="s">
        <v>351</v>
      </c>
      <c r="D213" s="15" t="s">
        <v>351</v>
      </c>
      <c r="E213" s="15" t="s">
        <v>1219</v>
      </c>
      <c r="F213" s="7">
        <v>12.9185496</v>
      </c>
      <c r="G213" s="8">
        <f t="shared" si="12"/>
        <v>12.9185496</v>
      </c>
      <c r="H213" s="15" t="s">
        <v>633</v>
      </c>
      <c r="I213" s="16">
        <v>7898304303735</v>
      </c>
      <c r="J213" s="17">
        <v>1</v>
      </c>
    </row>
    <row r="214" spans="1:10" s="11" customFormat="1" ht="15.6" x14ac:dyDescent="0.3">
      <c r="A214" s="18" t="s">
        <v>372</v>
      </c>
      <c r="B214" s="15" t="str">
        <f t="shared" si="13"/>
        <v>HAL-5160</v>
      </c>
      <c r="C214" s="15" t="s">
        <v>353</v>
      </c>
      <c r="D214" s="15" t="s">
        <v>353</v>
      </c>
      <c r="E214" s="15" t="s">
        <v>1219</v>
      </c>
      <c r="F214" s="7">
        <v>12.9185496</v>
      </c>
      <c r="G214" s="8">
        <f t="shared" si="12"/>
        <v>12.9185496</v>
      </c>
      <c r="H214" s="15" t="s">
        <v>633</v>
      </c>
      <c r="I214" s="16">
        <v>7898304303742</v>
      </c>
      <c r="J214" s="17">
        <v>1</v>
      </c>
    </row>
    <row r="215" spans="1:10" s="11" customFormat="1" ht="15.6" x14ac:dyDescent="0.3">
      <c r="A215" s="18" t="s">
        <v>373</v>
      </c>
      <c r="B215" s="15" t="str">
        <f t="shared" si="13"/>
        <v>HAL-5220</v>
      </c>
      <c r="C215" s="15" t="s">
        <v>374</v>
      </c>
      <c r="D215" s="15" t="s">
        <v>374</v>
      </c>
      <c r="E215" s="15" t="s">
        <v>1219</v>
      </c>
      <c r="F215" s="7">
        <v>8.5059611999999998</v>
      </c>
      <c r="G215" s="8">
        <f t="shared" si="12"/>
        <v>8.5059611999999998</v>
      </c>
      <c r="H215" s="15" t="s">
        <v>633</v>
      </c>
      <c r="I215" s="16">
        <v>7898304304077</v>
      </c>
      <c r="J215" s="17">
        <v>1</v>
      </c>
    </row>
    <row r="216" spans="1:10" s="11" customFormat="1" ht="15.6" x14ac:dyDescent="0.3">
      <c r="A216" s="18" t="s">
        <v>375</v>
      </c>
      <c r="B216" s="15" t="str">
        <f t="shared" si="13"/>
        <v>HAL-5230</v>
      </c>
      <c r="C216" s="15" t="s">
        <v>376</v>
      </c>
      <c r="D216" s="15" t="s">
        <v>376</v>
      </c>
      <c r="E216" s="15" t="s">
        <v>1219</v>
      </c>
      <c r="F216" s="7">
        <v>8.5059611999999998</v>
      </c>
      <c r="G216" s="8">
        <f t="shared" si="12"/>
        <v>8.5059611999999998</v>
      </c>
      <c r="H216" s="15" t="s">
        <v>633</v>
      </c>
      <c r="I216" s="16">
        <v>7898304301168</v>
      </c>
      <c r="J216" s="17">
        <v>1</v>
      </c>
    </row>
    <row r="217" spans="1:10" s="11" customFormat="1" ht="15.6" x14ac:dyDescent="0.3">
      <c r="A217" s="18" t="s">
        <v>377</v>
      </c>
      <c r="B217" s="15" t="str">
        <f t="shared" si="13"/>
        <v>HAL-5240</v>
      </c>
      <c r="C217" s="15" t="s">
        <v>378</v>
      </c>
      <c r="D217" s="15" t="s">
        <v>378</v>
      </c>
      <c r="E217" s="15" t="s">
        <v>1219</v>
      </c>
      <c r="F217" s="7">
        <v>8.5059611999999998</v>
      </c>
      <c r="G217" s="8">
        <f t="shared" si="12"/>
        <v>8.5059611999999998</v>
      </c>
      <c r="H217" s="15" t="s">
        <v>633</v>
      </c>
      <c r="I217" s="16">
        <v>7898304301175</v>
      </c>
      <c r="J217" s="17">
        <v>1</v>
      </c>
    </row>
    <row r="218" spans="1:10" s="11" customFormat="1" ht="15.6" x14ac:dyDescent="0.3">
      <c r="A218" s="18" t="s">
        <v>379</v>
      </c>
      <c r="B218" s="15" t="str">
        <f t="shared" si="13"/>
        <v>HAL-5250</v>
      </c>
      <c r="C218" s="15" t="s">
        <v>380</v>
      </c>
      <c r="D218" s="15" t="s">
        <v>380</v>
      </c>
      <c r="E218" s="15" t="s">
        <v>1219</v>
      </c>
      <c r="F218" s="7">
        <v>8.5059611999999998</v>
      </c>
      <c r="G218" s="8">
        <f t="shared" si="12"/>
        <v>8.5059611999999998</v>
      </c>
      <c r="H218" s="15" t="s">
        <v>633</v>
      </c>
      <c r="I218" s="16">
        <v>7898304301182</v>
      </c>
      <c r="J218" s="17">
        <v>1</v>
      </c>
    </row>
    <row r="219" spans="1:10" s="11" customFormat="1" ht="15.6" x14ac:dyDescent="0.3">
      <c r="A219" s="18" t="s">
        <v>381</v>
      </c>
      <c r="B219" s="15" t="str">
        <f t="shared" si="13"/>
        <v>HAL-5260</v>
      </c>
      <c r="C219" s="15" t="s">
        <v>382</v>
      </c>
      <c r="D219" s="15" t="s">
        <v>382</v>
      </c>
      <c r="E219" s="15" t="s">
        <v>1219</v>
      </c>
      <c r="F219" s="7">
        <v>8.5059611999999998</v>
      </c>
      <c r="G219" s="8">
        <f t="shared" si="12"/>
        <v>8.5059611999999998</v>
      </c>
      <c r="H219" s="15" t="s">
        <v>633</v>
      </c>
      <c r="I219" s="16">
        <v>7898304301199</v>
      </c>
      <c r="J219" s="17">
        <v>1</v>
      </c>
    </row>
    <row r="220" spans="1:10" s="11" customFormat="1" ht="15.6" x14ac:dyDescent="0.3">
      <c r="A220" s="18" t="s">
        <v>383</v>
      </c>
      <c r="B220" s="15" t="str">
        <f t="shared" si="13"/>
        <v>HAL-5270</v>
      </c>
      <c r="C220" s="15" t="s">
        <v>384</v>
      </c>
      <c r="D220" s="15" t="s">
        <v>384</v>
      </c>
      <c r="E220" s="15" t="s">
        <v>1219</v>
      </c>
      <c r="F220" s="7">
        <v>8.5059611999999998</v>
      </c>
      <c r="G220" s="8">
        <f t="shared" si="12"/>
        <v>8.5059611999999998</v>
      </c>
      <c r="H220" s="15" t="s">
        <v>633</v>
      </c>
      <c r="I220" s="16">
        <v>7898304301205</v>
      </c>
      <c r="J220" s="17">
        <v>1</v>
      </c>
    </row>
    <row r="221" spans="1:10" s="11" customFormat="1" ht="15.6" x14ac:dyDescent="0.3">
      <c r="A221" s="18" t="s">
        <v>385</v>
      </c>
      <c r="B221" s="15" t="str">
        <f t="shared" si="13"/>
        <v>HAL-5280</v>
      </c>
      <c r="C221" s="15" t="s">
        <v>386</v>
      </c>
      <c r="D221" s="15" t="s">
        <v>386</v>
      </c>
      <c r="E221" s="15" t="s">
        <v>1219</v>
      </c>
      <c r="F221" s="7">
        <v>8.5059611999999998</v>
      </c>
      <c r="G221" s="8">
        <f t="shared" si="12"/>
        <v>8.5059611999999998</v>
      </c>
      <c r="H221" s="15" t="s">
        <v>633</v>
      </c>
      <c r="I221" s="16">
        <v>7898304301212</v>
      </c>
      <c r="J221" s="17">
        <v>1</v>
      </c>
    </row>
    <row r="222" spans="1:10" s="11" customFormat="1" ht="15.6" x14ac:dyDescent="0.3">
      <c r="A222" s="18" t="s">
        <v>387</v>
      </c>
      <c r="B222" s="15" t="str">
        <f t="shared" si="13"/>
        <v>HAL-52100</v>
      </c>
      <c r="C222" s="15" t="s">
        <v>388</v>
      </c>
      <c r="D222" s="15" t="s">
        <v>388</v>
      </c>
      <c r="E222" s="15" t="s">
        <v>1219</v>
      </c>
      <c r="F222" s="7">
        <v>8.5059611999999998</v>
      </c>
      <c r="G222" s="8">
        <f t="shared" si="12"/>
        <v>8.5059611999999998</v>
      </c>
      <c r="H222" s="15" t="s">
        <v>633</v>
      </c>
      <c r="I222" s="16">
        <v>7898304301229</v>
      </c>
      <c r="J222" s="17">
        <v>1</v>
      </c>
    </row>
    <row r="223" spans="1:10" s="11" customFormat="1" ht="15.6" x14ac:dyDescent="0.3">
      <c r="A223" s="18" t="s">
        <v>389</v>
      </c>
      <c r="B223" s="15" t="str">
        <f t="shared" si="13"/>
        <v>HAL-52120</v>
      </c>
      <c r="C223" s="15" t="s">
        <v>390</v>
      </c>
      <c r="D223" s="15" t="s">
        <v>390</v>
      </c>
      <c r="E223" s="15" t="s">
        <v>1219</v>
      </c>
      <c r="F223" s="7">
        <v>8.5059611999999998</v>
      </c>
      <c r="G223" s="8">
        <f t="shared" si="12"/>
        <v>8.5059611999999998</v>
      </c>
      <c r="H223" s="15" t="s">
        <v>633</v>
      </c>
      <c r="I223" s="16">
        <v>7898304301236</v>
      </c>
      <c r="J223" s="17">
        <v>1</v>
      </c>
    </row>
    <row r="224" spans="1:10" s="11" customFormat="1" ht="15.6" x14ac:dyDescent="0.3">
      <c r="A224" s="18" t="s">
        <v>391</v>
      </c>
      <c r="B224" s="15" t="str">
        <f t="shared" si="13"/>
        <v>HAL-5330</v>
      </c>
      <c r="C224" s="15" t="s">
        <v>392</v>
      </c>
      <c r="D224" s="15" t="s">
        <v>392</v>
      </c>
      <c r="E224" s="15" t="s">
        <v>1219</v>
      </c>
      <c r="F224" s="7">
        <v>9.9358380000000004</v>
      </c>
      <c r="G224" s="8">
        <f t="shared" si="12"/>
        <v>9.9358380000000004</v>
      </c>
      <c r="H224" s="15" t="s">
        <v>633</v>
      </c>
      <c r="I224" s="16">
        <v>7898304301243</v>
      </c>
      <c r="J224" s="17">
        <v>1</v>
      </c>
    </row>
    <row r="225" spans="1:10" s="11" customFormat="1" ht="15.6" x14ac:dyDescent="0.3">
      <c r="A225" s="18" t="s">
        <v>393</v>
      </c>
      <c r="B225" s="15" t="str">
        <f t="shared" si="13"/>
        <v>HAL-5340</v>
      </c>
      <c r="C225" s="15" t="s">
        <v>394</v>
      </c>
      <c r="D225" s="15" t="s">
        <v>394</v>
      </c>
      <c r="E225" s="15" t="s">
        <v>1219</v>
      </c>
      <c r="F225" s="7">
        <v>9.9358380000000004</v>
      </c>
      <c r="G225" s="8">
        <f t="shared" si="12"/>
        <v>9.9358380000000004</v>
      </c>
      <c r="H225" s="15" t="s">
        <v>633</v>
      </c>
      <c r="I225" s="16">
        <v>7898304301250</v>
      </c>
      <c r="J225" s="17">
        <v>1</v>
      </c>
    </row>
    <row r="226" spans="1:10" s="11" customFormat="1" ht="15.6" x14ac:dyDescent="0.3">
      <c r="A226" s="18" t="s">
        <v>395</v>
      </c>
      <c r="B226" s="15" t="str">
        <f t="shared" si="13"/>
        <v>HAL-5350</v>
      </c>
      <c r="C226" s="15" t="s">
        <v>396</v>
      </c>
      <c r="D226" s="15" t="s">
        <v>396</v>
      </c>
      <c r="E226" s="15" t="s">
        <v>1219</v>
      </c>
      <c r="F226" s="7">
        <v>9.9358380000000004</v>
      </c>
      <c r="G226" s="8">
        <f t="shared" si="12"/>
        <v>9.9358380000000004</v>
      </c>
      <c r="H226" s="15" t="s">
        <v>633</v>
      </c>
      <c r="I226" s="16">
        <v>7898304301267</v>
      </c>
      <c r="J226" s="17">
        <v>1</v>
      </c>
    </row>
    <row r="227" spans="1:10" s="11" customFormat="1" ht="15.6" x14ac:dyDescent="0.3">
      <c r="A227" s="18" t="s">
        <v>397</v>
      </c>
      <c r="B227" s="15" t="str">
        <f t="shared" si="13"/>
        <v>HAL-5360</v>
      </c>
      <c r="C227" s="15" t="s">
        <v>398</v>
      </c>
      <c r="D227" s="15" t="s">
        <v>398</v>
      </c>
      <c r="E227" s="15" t="s">
        <v>1219</v>
      </c>
      <c r="F227" s="7">
        <v>9.9358380000000004</v>
      </c>
      <c r="G227" s="8">
        <f t="shared" si="12"/>
        <v>9.9358380000000004</v>
      </c>
      <c r="H227" s="15" t="s">
        <v>633</v>
      </c>
      <c r="I227" s="16">
        <v>7898304301274</v>
      </c>
      <c r="J227" s="17">
        <v>1</v>
      </c>
    </row>
    <row r="228" spans="1:10" s="11" customFormat="1" ht="15.6" x14ac:dyDescent="0.3">
      <c r="A228" s="18" t="s">
        <v>399</v>
      </c>
      <c r="B228" s="15" t="str">
        <f t="shared" si="13"/>
        <v>HAL-5370</v>
      </c>
      <c r="C228" s="15" t="s">
        <v>400</v>
      </c>
      <c r="D228" s="15" t="s">
        <v>400</v>
      </c>
      <c r="E228" s="15" t="s">
        <v>1219</v>
      </c>
      <c r="F228" s="7">
        <v>9.9358380000000004</v>
      </c>
      <c r="G228" s="8">
        <f t="shared" si="12"/>
        <v>9.9358380000000004</v>
      </c>
      <c r="H228" s="15" t="s">
        <v>633</v>
      </c>
      <c r="I228" s="16">
        <v>7898304301281</v>
      </c>
      <c r="J228" s="17">
        <v>1</v>
      </c>
    </row>
    <row r="229" spans="1:10" s="11" customFormat="1" ht="15.6" x14ac:dyDescent="0.3">
      <c r="A229" s="18" t="s">
        <v>401</v>
      </c>
      <c r="B229" s="15" t="str">
        <f t="shared" si="13"/>
        <v>HAL-5380</v>
      </c>
      <c r="C229" s="15" t="s">
        <v>402</v>
      </c>
      <c r="D229" s="15" t="s">
        <v>402</v>
      </c>
      <c r="E229" s="15" t="s">
        <v>1219</v>
      </c>
      <c r="F229" s="7">
        <v>9.9358380000000004</v>
      </c>
      <c r="G229" s="8">
        <f t="shared" si="12"/>
        <v>9.9358380000000004</v>
      </c>
      <c r="H229" s="15" t="s">
        <v>633</v>
      </c>
      <c r="I229" s="16">
        <v>7898304301298</v>
      </c>
      <c r="J229" s="17">
        <v>1</v>
      </c>
    </row>
    <row r="230" spans="1:10" s="11" customFormat="1" ht="15.6" x14ac:dyDescent="0.3">
      <c r="A230" s="18" t="s">
        <v>403</v>
      </c>
      <c r="B230" s="15" t="str">
        <f t="shared" si="13"/>
        <v>HAL-53100</v>
      </c>
      <c r="C230" s="15" t="s">
        <v>404</v>
      </c>
      <c r="D230" s="15" t="s">
        <v>404</v>
      </c>
      <c r="E230" s="15" t="s">
        <v>1219</v>
      </c>
      <c r="F230" s="7">
        <v>9.9358380000000004</v>
      </c>
      <c r="G230" s="8">
        <f t="shared" si="12"/>
        <v>9.9358380000000004</v>
      </c>
      <c r="H230" s="15" t="s">
        <v>633</v>
      </c>
      <c r="I230" s="16">
        <v>7898304301304</v>
      </c>
      <c r="J230" s="17">
        <v>1</v>
      </c>
    </row>
    <row r="231" spans="1:10" s="11" customFormat="1" ht="15.6" x14ac:dyDescent="0.3">
      <c r="A231" s="18" t="s">
        <v>405</v>
      </c>
      <c r="B231" s="15" t="str">
        <f t="shared" si="13"/>
        <v>HAL-53120</v>
      </c>
      <c r="C231" s="15" t="s">
        <v>406</v>
      </c>
      <c r="D231" s="15" t="s">
        <v>406</v>
      </c>
      <c r="E231" s="15" t="s">
        <v>1219</v>
      </c>
      <c r="F231" s="7">
        <v>9.9358380000000004</v>
      </c>
      <c r="G231" s="8">
        <f t="shared" si="12"/>
        <v>9.9358380000000004</v>
      </c>
      <c r="H231" s="15" t="s">
        <v>633</v>
      </c>
      <c r="I231" s="16">
        <v>7898304301311</v>
      </c>
      <c r="J231" s="17">
        <v>1</v>
      </c>
    </row>
    <row r="232" spans="1:10" s="11" customFormat="1" ht="15.6" x14ac:dyDescent="0.3">
      <c r="A232" s="18" t="s">
        <v>407</v>
      </c>
      <c r="B232" s="15" t="str">
        <f t="shared" si="13"/>
        <v>HAL-5430</v>
      </c>
      <c r="C232" s="15" t="s">
        <v>408</v>
      </c>
      <c r="D232" s="15" t="s">
        <v>408</v>
      </c>
      <c r="E232" s="15" t="s">
        <v>1219</v>
      </c>
      <c r="F232" s="7">
        <v>9.9358380000000004</v>
      </c>
      <c r="G232" s="8">
        <f t="shared" si="12"/>
        <v>9.9358380000000004</v>
      </c>
      <c r="H232" s="15" t="s">
        <v>633</v>
      </c>
      <c r="I232" s="16">
        <v>7898304301328</v>
      </c>
      <c r="J232" s="17">
        <v>1</v>
      </c>
    </row>
    <row r="233" spans="1:10" s="11" customFormat="1" ht="15.6" x14ac:dyDescent="0.3">
      <c r="A233" s="18" t="s">
        <v>409</v>
      </c>
      <c r="B233" s="15" t="str">
        <f t="shared" si="13"/>
        <v>HAL-5440</v>
      </c>
      <c r="C233" s="15" t="s">
        <v>410</v>
      </c>
      <c r="D233" s="15" t="s">
        <v>410</v>
      </c>
      <c r="E233" s="15" t="s">
        <v>1219</v>
      </c>
      <c r="F233" s="7">
        <v>9.9358380000000004</v>
      </c>
      <c r="G233" s="8">
        <f t="shared" si="12"/>
        <v>9.9358380000000004</v>
      </c>
      <c r="H233" s="15" t="s">
        <v>633</v>
      </c>
      <c r="I233" s="16">
        <v>7898304301335</v>
      </c>
      <c r="J233" s="17">
        <v>1</v>
      </c>
    </row>
    <row r="234" spans="1:10" s="11" customFormat="1" ht="15.6" x14ac:dyDescent="0.3">
      <c r="A234" s="18" t="s">
        <v>411</v>
      </c>
      <c r="B234" s="15" t="str">
        <f t="shared" si="13"/>
        <v>HAL-5450</v>
      </c>
      <c r="C234" s="15" t="s">
        <v>412</v>
      </c>
      <c r="D234" s="15" t="s">
        <v>412</v>
      </c>
      <c r="E234" s="15" t="s">
        <v>1219</v>
      </c>
      <c r="F234" s="7">
        <v>9.9358380000000004</v>
      </c>
      <c r="G234" s="8">
        <f t="shared" si="12"/>
        <v>9.9358380000000004</v>
      </c>
      <c r="H234" s="15" t="s">
        <v>633</v>
      </c>
      <c r="I234" s="16">
        <v>7898304301342</v>
      </c>
      <c r="J234" s="17">
        <v>1</v>
      </c>
    </row>
    <row r="235" spans="1:10" s="11" customFormat="1" ht="15.6" x14ac:dyDescent="0.3">
      <c r="A235" s="18" t="s">
        <v>413</v>
      </c>
      <c r="B235" s="15" t="str">
        <f t="shared" si="13"/>
        <v>HAL-5460</v>
      </c>
      <c r="C235" s="15" t="s">
        <v>414</v>
      </c>
      <c r="D235" s="15" t="s">
        <v>414</v>
      </c>
      <c r="E235" s="15" t="s">
        <v>1219</v>
      </c>
      <c r="F235" s="7">
        <v>9.9358380000000004</v>
      </c>
      <c r="G235" s="8">
        <f t="shared" si="12"/>
        <v>9.9358380000000004</v>
      </c>
      <c r="H235" s="15" t="s">
        <v>633</v>
      </c>
      <c r="I235" s="16">
        <v>7898304301359</v>
      </c>
      <c r="J235" s="17">
        <v>1</v>
      </c>
    </row>
    <row r="236" spans="1:10" s="11" customFormat="1" ht="15.6" x14ac:dyDescent="0.3">
      <c r="A236" s="18" t="s">
        <v>415</v>
      </c>
      <c r="B236" s="15" t="str">
        <f t="shared" si="13"/>
        <v>HAL-5470</v>
      </c>
      <c r="C236" s="15" t="s">
        <v>416</v>
      </c>
      <c r="D236" s="15" t="s">
        <v>416</v>
      </c>
      <c r="E236" s="15" t="s">
        <v>1219</v>
      </c>
      <c r="F236" s="7">
        <v>9.9358380000000004</v>
      </c>
      <c r="G236" s="8">
        <f t="shared" si="12"/>
        <v>9.9358380000000004</v>
      </c>
      <c r="H236" s="15" t="s">
        <v>633</v>
      </c>
      <c r="I236" s="16">
        <v>7898304301366</v>
      </c>
      <c r="J236" s="17">
        <v>1</v>
      </c>
    </row>
    <row r="237" spans="1:10" s="11" customFormat="1" ht="15.6" x14ac:dyDescent="0.3">
      <c r="A237" s="18" t="s">
        <v>417</v>
      </c>
      <c r="B237" s="15" t="str">
        <f t="shared" si="13"/>
        <v>HAL-5480</v>
      </c>
      <c r="C237" s="15" t="s">
        <v>418</v>
      </c>
      <c r="D237" s="15" t="s">
        <v>418</v>
      </c>
      <c r="E237" s="15" t="s">
        <v>1219</v>
      </c>
      <c r="F237" s="7">
        <v>9.9358380000000004</v>
      </c>
      <c r="G237" s="8">
        <f t="shared" si="12"/>
        <v>9.9358380000000004</v>
      </c>
      <c r="H237" s="15" t="s">
        <v>633</v>
      </c>
      <c r="I237" s="16">
        <v>7898304301373</v>
      </c>
      <c r="J237" s="17">
        <v>1</v>
      </c>
    </row>
    <row r="238" spans="1:10" s="11" customFormat="1" ht="15.6" x14ac:dyDescent="0.3">
      <c r="A238" s="18" t="s">
        <v>419</v>
      </c>
      <c r="B238" s="15" t="str">
        <f t="shared" si="13"/>
        <v>HAL-54100</v>
      </c>
      <c r="C238" s="15" t="s">
        <v>420</v>
      </c>
      <c r="D238" s="15" t="s">
        <v>420</v>
      </c>
      <c r="E238" s="15" t="s">
        <v>1219</v>
      </c>
      <c r="F238" s="7">
        <v>9.9358380000000004</v>
      </c>
      <c r="G238" s="8">
        <f t="shared" si="12"/>
        <v>9.9358380000000004</v>
      </c>
      <c r="H238" s="15" t="s">
        <v>633</v>
      </c>
      <c r="I238" s="16">
        <v>7898304301380</v>
      </c>
      <c r="J238" s="17">
        <v>1</v>
      </c>
    </row>
    <row r="239" spans="1:10" s="11" customFormat="1" ht="15.6" x14ac:dyDescent="0.3">
      <c r="A239" s="18" t="s">
        <v>421</v>
      </c>
      <c r="B239" s="15" t="str">
        <f t="shared" si="13"/>
        <v>HAL-54120</v>
      </c>
      <c r="C239" s="15" t="s">
        <v>422</v>
      </c>
      <c r="D239" s="15" t="s">
        <v>422</v>
      </c>
      <c r="E239" s="15" t="s">
        <v>1219</v>
      </c>
      <c r="F239" s="7">
        <v>9.9358380000000004</v>
      </c>
      <c r="G239" s="8">
        <f t="shared" si="12"/>
        <v>9.9358380000000004</v>
      </c>
      <c r="H239" s="15" t="s">
        <v>633</v>
      </c>
      <c r="I239" s="16">
        <v>7898304301397</v>
      </c>
      <c r="J239" s="17">
        <v>1</v>
      </c>
    </row>
    <row r="240" spans="1:10" s="11" customFormat="1" ht="15.6" x14ac:dyDescent="0.3">
      <c r="A240" s="18" t="s">
        <v>423</v>
      </c>
      <c r="B240" s="15" t="str">
        <f t="shared" si="13"/>
        <v>HAL-5520</v>
      </c>
      <c r="C240" s="15" t="s">
        <v>424</v>
      </c>
      <c r="D240" s="15" t="s">
        <v>424</v>
      </c>
      <c r="E240" s="15" t="s">
        <v>1219</v>
      </c>
      <c r="F240" s="7">
        <v>8.5154652000000013</v>
      </c>
      <c r="G240" s="8">
        <f t="shared" si="12"/>
        <v>8.5154652000000013</v>
      </c>
      <c r="H240" s="15" t="s">
        <v>633</v>
      </c>
      <c r="I240" s="16">
        <v>7898304305357</v>
      </c>
      <c r="J240" s="17">
        <v>1</v>
      </c>
    </row>
    <row r="241" spans="1:10" s="11" customFormat="1" ht="15.6" x14ac:dyDescent="0.3">
      <c r="A241" s="18" t="s">
        <v>425</v>
      </c>
      <c r="B241" s="15" t="str">
        <f t="shared" si="13"/>
        <v>HAL-5530</v>
      </c>
      <c r="C241" s="15" t="s">
        <v>426</v>
      </c>
      <c r="D241" s="15" t="s">
        <v>426</v>
      </c>
      <c r="E241" s="15" t="s">
        <v>1219</v>
      </c>
      <c r="F241" s="7">
        <v>8.5154652000000013</v>
      </c>
      <c r="G241" s="8">
        <f t="shared" si="12"/>
        <v>8.5154652000000013</v>
      </c>
      <c r="H241" s="15" t="s">
        <v>633</v>
      </c>
      <c r="I241" s="16">
        <v>7898304305364</v>
      </c>
      <c r="J241" s="17">
        <v>1</v>
      </c>
    </row>
    <row r="242" spans="1:10" s="11" customFormat="1" ht="15.6" x14ac:dyDescent="0.3">
      <c r="A242" s="18" t="s">
        <v>427</v>
      </c>
      <c r="B242" s="15" t="str">
        <f t="shared" si="13"/>
        <v>HAL-5540</v>
      </c>
      <c r="C242" s="15" t="s">
        <v>428</v>
      </c>
      <c r="D242" s="15" t="s">
        <v>428</v>
      </c>
      <c r="E242" s="15" t="s">
        <v>1219</v>
      </c>
      <c r="F242" s="7">
        <v>8.5154652000000013</v>
      </c>
      <c r="G242" s="8">
        <f t="shared" si="12"/>
        <v>8.5154652000000013</v>
      </c>
      <c r="H242" s="15" t="s">
        <v>633</v>
      </c>
      <c r="I242" s="16">
        <v>7898304305371</v>
      </c>
      <c r="J242" s="17">
        <v>1</v>
      </c>
    </row>
    <row r="243" spans="1:10" s="11" customFormat="1" ht="15.6" x14ac:dyDescent="0.3">
      <c r="A243" s="18" t="s">
        <v>429</v>
      </c>
      <c r="B243" s="15" t="str">
        <f t="shared" si="13"/>
        <v>HAL-5550</v>
      </c>
      <c r="C243" s="15" t="s">
        <v>430</v>
      </c>
      <c r="D243" s="15" t="s">
        <v>430</v>
      </c>
      <c r="E243" s="15" t="s">
        <v>1219</v>
      </c>
      <c r="F243" s="7">
        <v>8.5154652000000013</v>
      </c>
      <c r="G243" s="8">
        <f t="shared" si="12"/>
        <v>8.5154652000000013</v>
      </c>
      <c r="H243" s="15" t="s">
        <v>633</v>
      </c>
      <c r="I243" s="16">
        <v>7898304305388</v>
      </c>
      <c r="J243" s="17">
        <v>1</v>
      </c>
    </row>
    <row r="244" spans="1:10" s="11" customFormat="1" ht="15.6" x14ac:dyDescent="0.3">
      <c r="A244" s="18" t="s">
        <v>431</v>
      </c>
      <c r="B244" s="15" t="str">
        <f t="shared" si="13"/>
        <v>HAL-5560</v>
      </c>
      <c r="C244" s="15" t="s">
        <v>432</v>
      </c>
      <c r="D244" s="15" t="s">
        <v>432</v>
      </c>
      <c r="E244" s="15" t="s">
        <v>1219</v>
      </c>
      <c r="F244" s="7">
        <v>8.5154652000000013</v>
      </c>
      <c r="G244" s="8">
        <f t="shared" si="12"/>
        <v>8.5154652000000013</v>
      </c>
      <c r="H244" s="15" t="s">
        <v>633</v>
      </c>
      <c r="I244" s="16">
        <v>7898304305395</v>
      </c>
      <c r="J244" s="17">
        <v>1</v>
      </c>
    </row>
    <row r="245" spans="1:10" s="11" customFormat="1" ht="15.6" x14ac:dyDescent="0.3">
      <c r="A245" s="18" t="s">
        <v>433</v>
      </c>
      <c r="B245" s="15" t="str">
        <f t="shared" si="13"/>
        <v>HAL-5570</v>
      </c>
      <c r="C245" s="15" t="s">
        <v>434</v>
      </c>
      <c r="D245" s="15" t="s">
        <v>434</v>
      </c>
      <c r="E245" s="15" t="s">
        <v>1219</v>
      </c>
      <c r="F245" s="7">
        <v>8.5154652000000013</v>
      </c>
      <c r="G245" s="8">
        <f t="shared" si="12"/>
        <v>8.5154652000000013</v>
      </c>
      <c r="H245" s="15" t="s">
        <v>633</v>
      </c>
      <c r="I245" s="16">
        <v>7898304305401</v>
      </c>
      <c r="J245" s="17">
        <v>1</v>
      </c>
    </row>
    <row r="246" spans="1:10" s="11" customFormat="1" ht="15.6" x14ac:dyDescent="0.3">
      <c r="A246" s="18" t="s">
        <v>435</v>
      </c>
      <c r="B246" s="15" t="str">
        <f t="shared" si="13"/>
        <v>HAL-5580</v>
      </c>
      <c r="C246" s="15" t="s">
        <v>436</v>
      </c>
      <c r="D246" s="15" t="s">
        <v>436</v>
      </c>
      <c r="E246" s="15" t="s">
        <v>1219</v>
      </c>
      <c r="F246" s="7">
        <v>8.5154652000000013</v>
      </c>
      <c r="G246" s="8">
        <f t="shared" si="12"/>
        <v>8.5154652000000013</v>
      </c>
      <c r="H246" s="15" t="s">
        <v>633</v>
      </c>
      <c r="I246" s="16">
        <v>7898304305418</v>
      </c>
      <c r="J246" s="17">
        <v>1</v>
      </c>
    </row>
    <row r="247" spans="1:10" s="11" customFormat="1" ht="15.6" x14ac:dyDescent="0.3">
      <c r="A247" s="18" t="s">
        <v>437</v>
      </c>
      <c r="B247" s="15" t="str">
        <f t="shared" si="13"/>
        <v>HAL-55100</v>
      </c>
      <c r="C247" s="15" t="s">
        <v>438</v>
      </c>
      <c r="D247" s="15" t="s">
        <v>438</v>
      </c>
      <c r="E247" s="15" t="s">
        <v>1219</v>
      </c>
      <c r="F247" s="7">
        <v>8.5154652000000013</v>
      </c>
      <c r="G247" s="8">
        <f t="shared" si="12"/>
        <v>8.5154652000000013</v>
      </c>
      <c r="H247" s="15" t="s">
        <v>633</v>
      </c>
      <c r="I247" s="16">
        <v>7898304305425</v>
      </c>
      <c r="J247" s="17">
        <v>1</v>
      </c>
    </row>
    <row r="248" spans="1:10" s="11" customFormat="1" ht="15.6" x14ac:dyDescent="0.3">
      <c r="A248" s="18" t="s">
        <v>439</v>
      </c>
      <c r="B248" s="15" t="str">
        <f t="shared" si="13"/>
        <v>HAL-55120</v>
      </c>
      <c r="C248" s="15" t="s">
        <v>440</v>
      </c>
      <c r="D248" s="15" t="s">
        <v>440</v>
      </c>
      <c r="E248" s="15" t="s">
        <v>1219</v>
      </c>
      <c r="F248" s="7">
        <v>8.5154652000000013</v>
      </c>
      <c r="G248" s="8">
        <f t="shared" si="12"/>
        <v>8.5154652000000013</v>
      </c>
      <c r="H248" s="15" t="s">
        <v>633</v>
      </c>
      <c r="I248" s="16">
        <v>7898304305432</v>
      </c>
      <c r="J248" s="17">
        <v>1</v>
      </c>
    </row>
    <row r="249" spans="1:10" s="11" customFormat="1" ht="15.6" x14ac:dyDescent="0.3">
      <c r="A249" s="18" t="s">
        <v>441</v>
      </c>
      <c r="B249" s="15" t="str">
        <f t="shared" si="13"/>
        <v>HAL-6020</v>
      </c>
      <c r="C249" s="15" t="s">
        <v>442</v>
      </c>
      <c r="D249" s="15" t="s">
        <v>442</v>
      </c>
      <c r="E249" s="15" t="s">
        <v>1219</v>
      </c>
      <c r="F249" s="7">
        <v>12.931736400000002</v>
      </c>
      <c r="G249" s="8">
        <f t="shared" si="12"/>
        <v>12.931736400000002</v>
      </c>
      <c r="H249" s="15" t="s">
        <v>633</v>
      </c>
      <c r="I249" s="16">
        <v>7898304301403</v>
      </c>
      <c r="J249" s="17">
        <v>1</v>
      </c>
    </row>
    <row r="250" spans="1:10" s="11" customFormat="1" ht="15.6" x14ac:dyDescent="0.3">
      <c r="A250" s="18" t="s">
        <v>443</v>
      </c>
      <c r="B250" s="15" t="str">
        <f t="shared" si="13"/>
        <v>HAL-6030</v>
      </c>
      <c r="C250" s="15" t="s">
        <v>444</v>
      </c>
      <c r="D250" s="15" t="s">
        <v>444</v>
      </c>
      <c r="E250" s="15" t="s">
        <v>1219</v>
      </c>
      <c r="F250" s="7">
        <v>12.931736400000002</v>
      </c>
      <c r="G250" s="8">
        <f t="shared" si="12"/>
        <v>12.931736400000002</v>
      </c>
      <c r="H250" s="15" t="s">
        <v>633</v>
      </c>
      <c r="I250" s="16">
        <v>7898304301410</v>
      </c>
      <c r="J250" s="17">
        <v>1</v>
      </c>
    </row>
    <row r="251" spans="1:10" s="11" customFormat="1" ht="15.6" x14ac:dyDescent="0.3">
      <c r="A251" s="18" t="s">
        <v>445</v>
      </c>
      <c r="B251" s="15" t="str">
        <f t="shared" si="13"/>
        <v>HAL-6040</v>
      </c>
      <c r="C251" s="15" t="s">
        <v>446</v>
      </c>
      <c r="D251" s="15" t="s">
        <v>446</v>
      </c>
      <c r="E251" s="15" t="s">
        <v>1219</v>
      </c>
      <c r="F251" s="7">
        <v>12.931736400000002</v>
      </c>
      <c r="G251" s="8">
        <f t="shared" si="12"/>
        <v>12.931736400000002</v>
      </c>
      <c r="H251" s="15" t="s">
        <v>633</v>
      </c>
      <c r="I251" s="16">
        <v>7898304301427</v>
      </c>
      <c r="J251" s="17">
        <v>1</v>
      </c>
    </row>
    <row r="252" spans="1:10" s="11" customFormat="1" ht="15.6" x14ac:dyDescent="0.3">
      <c r="A252" s="18" t="s">
        <v>447</v>
      </c>
      <c r="B252" s="15" t="str">
        <f t="shared" si="13"/>
        <v>HAL-6050</v>
      </c>
      <c r="C252" s="15" t="s">
        <v>448</v>
      </c>
      <c r="D252" s="15" t="s">
        <v>448</v>
      </c>
      <c r="E252" s="15" t="s">
        <v>1219</v>
      </c>
      <c r="F252" s="7">
        <v>12.931736400000002</v>
      </c>
      <c r="G252" s="8">
        <f t="shared" si="12"/>
        <v>12.931736400000002</v>
      </c>
      <c r="H252" s="15" t="s">
        <v>633</v>
      </c>
      <c r="I252" s="16">
        <v>7898304304459</v>
      </c>
      <c r="J252" s="17">
        <v>1</v>
      </c>
    </row>
    <row r="253" spans="1:10" s="11" customFormat="1" ht="15.6" x14ac:dyDescent="0.3">
      <c r="A253" s="18" t="s">
        <v>449</v>
      </c>
      <c r="B253" s="15" t="str">
        <f t="shared" si="13"/>
        <v>HAL-6060</v>
      </c>
      <c r="C253" s="15" t="s">
        <v>450</v>
      </c>
      <c r="D253" s="15" t="s">
        <v>450</v>
      </c>
      <c r="E253" s="15" t="s">
        <v>1219</v>
      </c>
      <c r="F253" s="7">
        <v>12.931736400000002</v>
      </c>
      <c r="G253" s="8">
        <f t="shared" si="12"/>
        <v>12.931736400000002</v>
      </c>
      <c r="H253" s="15" t="s">
        <v>633</v>
      </c>
      <c r="I253" s="16">
        <v>7898304301441</v>
      </c>
      <c r="J253" s="17">
        <v>1</v>
      </c>
    </row>
    <row r="254" spans="1:10" s="11" customFormat="1" ht="15.6" x14ac:dyDescent="0.3">
      <c r="A254" s="18" t="s">
        <v>1583</v>
      </c>
      <c r="B254" s="15" t="s">
        <v>1583</v>
      </c>
      <c r="C254" s="15" t="s">
        <v>1584</v>
      </c>
      <c r="D254" s="15" t="s">
        <v>1584</v>
      </c>
      <c r="E254" s="15" t="s">
        <v>1219</v>
      </c>
      <c r="F254" s="7">
        <v>36.018099999999997</v>
      </c>
      <c r="G254" s="8">
        <f t="shared" si="12"/>
        <v>36.018099999999997</v>
      </c>
      <c r="H254" s="15" t="s">
        <v>633</v>
      </c>
      <c r="I254" s="16">
        <v>7899953301332</v>
      </c>
      <c r="J254" s="17">
        <v>1</v>
      </c>
    </row>
    <row r="255" spans="1:10" s="11" customFormat="1" ht="15.6" x14ac:dyDescent="0.3">
      <c r="A255" s="18" t="s">
        <v>1553</v>
      </c>
      <c r="B255" s="15" t="str">
        <f t="shared" si="13"/>
        <v>HAL-6120</v>
      </c>
      <c r="C255" s="15" t="s">
        <v>1571</v>
      </c>
      <c r="D255" s="15" t="str">
        <f>C255</f>
        <v>FUSIVEL  MIDI 20A AZUL 1 PECA</v>
      </c>
      <c r="E255" s="15" t="s">
        <v>1219</v>
      </c>
      <c r="F255" s="7">
        <v>36.018099999999997</v>
      </c>
      <c r="G255" s="8">
        <f>F255*J255</f>
        <v>36.018099999999997</v>
      </c>
      <c r="H255" s="15" t="s">
        <v>633</v>
      </c>
      <c r="I255" s="16">
        <v>7899937512969</v>
      </c>
      <c r="J255" s="17">
        <v>1</v>
      </c>
    </row>
    <row r="256" spans="1:10" s="11" customFormat="1" ht="15.6" x14ac:dyDescent="0.3">
      <c r="A256" s="18" t="s">
        <v>1554</v>
      </c>
      <c r="B256" s="15" t="str">
        <f t="shared" si="13"/>
        <v>HAL-6125</v>
      </c>
      <c r="C256" s="15" t="s">
        <v>1570</v>
      </c>
      <c r="D256" s="15" t="str">
        <f>C256</f>
        <v>FUSIVEL  MIDI 25A BRANCO 1 PECA</v>
      </c>
      <c r="E256" s="15" t="s">
        <v>1219</v>
      </c>
      <c r="F256" s="7">
        <v>36.018099999999997</v>
      </c>
      <c r="G256" s="8">
        <f>F256*J256</f>
        <v>36.018099999999997</v>
      </c>
      <c r="H256" s="15" t="s">
        <v>633</v>
      </c>
      <c r="I256" s="16">
        <v>7899937512723</v>
      </c>
      <c r="J256" s="17">
        <v>1</v>
      </c>
    </row>
    <row r="257" spans="1:10" s="11" customFormat="1" ht="15.6" x14ac:dyDescent="0.3">
      <c r="A257" s="18" t="s">
        <v>1555</v>
      </c>
      <c r="B257" s="15" t="str">
        <f>A257</f>
        <v>HAL-6130</v>
      </c>
      <c r="C257" s="15" t="s">
        <v>1556</v>
      </c>
      <c r="D257" s="15" t="str">
        <f t="shared" ref="D257:D258" si="14">C257</f>
        <v>FUSIVEL  MIDI 30A ROSA 1 PECA</v>
      </c>
      <c r="E257" s="15" t="s">
        <v>1219</v>
      </c>
      <c r="F257" s="7">
        <v>36.018099999999997</v>
      </c>
      <c r="G257" s="8">
        <f>F257*J257</f>
        <v>36.018099999999997</v>
      </c>
      <c r="H257" s="15" t="s">
        <v>633</v>
      </c>
      <c r="I257" s="16">
        <v>7899937512976</v>
      </c>
      <c r="J257" s="17">
        <v>1</v>
      </c>
    </row>
    <row r="258" spans="1:10" s="11" customFormat="1" ht="12.6" customHeight="1" x14ac:dyDescent="0.3">
      <c r="A258" s="18" t="s">
        <v>1557</v>
      </c>
      <c r="B258" s="15" t="str">
        <f>A258</f>
        <v>HAL-6140</v>
      </c>
      <c r="C258" s="15" t="s">
        <v>1558</v>
      </c>
      <c r="D258" s="15" t="str">
        <f t="shared" si="14"/>
        <v>FUSIVEL  MIDI 40A VERDE 1 PECA</v>
      </c>
      <c r="E258" s="15" t="s">
        <v>1219</v>
      </c>
      <c r="F258" s="7">
        <v>36.018099999999997</v>
      </c>
      <c r="G258" s="8">
        <f>F258*J258</f>
        <v>36.018099999999997</v>
      </c>
      <c r="H258" s="15" t="s">
        <v>633</v>
      </c>
      <c r="I258" s="16">
        <v>7899937512983</v>
      </c>
      <c r="J258" s="17">
        <v>1</v>
      </c>
    </row>
    <row r="259" spans="1:10" s="11" customFormat="1" ht="15.6" x14ac:dyDescent="0.3">
      <c r="A259" s="18" t="s">
        <v>451</v>
      </c>
      <c r="B259" s="15" t="str">
        <f t="shared" si="13"/>
        <v>HAL-6220</v>
      </c>
      <c r="C259" s="15" t="s">
        <v>452</v>
      </c>
      <c r="D259" s="15" t="s">
        <v>452</v>
      </c>
      <c r="E259" s="15" t="s">
        <v>1219</v>
      </c>
      <c r="F259" s="7">
        <v>17.623007999999999</v>
      </c>
      <c r="G259" s="8">
        <f t="shared" si="12"/>
        <v>17.623007999999999</v>
      </c>
      <c r="H259" s="15" t="s">
        <v>633</v>
      </c>
      <c r="I259" s="16">
        <v>7899937512471</v>
      </c>
      <c r="J259" s="17">
        <v>1</v>
      </c>
    </row>
    <row r="260" spans="1:10" s="11" customFormat="1" ht="15.6" x14ac:dyDescent="0.3">
      <c r="A260" s="18" t="s">
        <v>453</v>
      </c>
      <c r="B260" s="15" t="str">
        <f t="shared" si="13"/>
        <v>HAL-6225</v>
      </c>
      <c r="C260" s="15" t="s">
        <v>454</v>
      </c>
      <c r="D260" s="15" t="s">
        <v>454</v>
      </c>
      <c r="E260" s="15" t="s">
        <v>1219</v>
      </c>
      <c r="F260" s="7">
        <v>17.623007999999999</v>
      </c>
      <c r="G260" s="8">
        <f t="shared" ref="G260:G306" si="15">F260*J260</f>
        <v>17.623007999999999</v>
      </c>
      <c r="H260" s="15" t="s">
        <v>633</v>
      </c>
      <c r="I260" s="16">
        <v>7899937512488</v>
      </c>
      <c r="J260" s="17">
        <v>1</v>
      </c>
    </row>
    <row r="261" spans="1:10" s="11" customFormat="1" ht="15.6" x14ac:dyDescent="0.3">
      <c r="A261" s="18" t="s">
        <v>455</v>
      </c>
      <c r="B261" s="15" t="str">
        <f t="shared" si="13"/>
        <v>HAL-6230</v>
      </c>
      <c r="C261" s="15" t="s">
        <v>456</v>
      </c>
      <c r="D261" s="15" t="s">
        <v>456</v>
      </c>
      <c r="E261" s="15" t="s">
        <v>1219</v>
      </c>
      <c r="F261" s="7">
        <v>17.623007999999999</v>
      </c>
      <c r="G261" s="8">
        <f t="shared" si="15"/>
        <v>17.623007999999999</v>
      </c>
      <c r="H261" s="15" t="s">
        <v>633</v>
      </c>
      <c r="I261" s="16">
        <v>7899937512495</v>
      </c>
      <c r="J261" s="17">
        <v>1</v>
      </c>
    </row>
    <row r="262" spans="1:10" s="11" customFormat="1" ht="14.4" customHeight="1" x14ac:dyDescent="0.3">
      <c r="A262" s="18" t="s">
        <v>457</v>
      </c>
      <c r="B262" s="15" t="str">
        <f t="shared" si="13"/>
        <v>HAL-6240</v>
      </c>
      <c r="C262" s="15" t="s">
        <v>458</v>
      </c>
      <c r="D262" s="15" t="s">
        <v>458</v>
      </c>
      <c r="E262" s="15" t="s">
        <v>1219</v>
      </c>
      <c r="F262" s="7">
        <v>17.623007999999999</v>
      </c>
      <c r="G262" s="8">
        <f t="shared" si="15"/>
        <v>17.623007999999999</v>
      </c>
      <c r="H262" s="15" t="s">
        <v>633</v>
      </c>
      <c r="I262" s="16">
        <v>7899937512501</v>
      </c>
      <c r="J262" s="17">
        <v>1</v>
      </c>
    </row>
    <row r="263" spans="1:10" s="11" customFormat="1" ht="14.4" customHeight="1" x14ac:dyDescent="0.3">
      <c r="A263" s="18" t="s">
        <v>1581</v>
      </c>
      <c r="B263" s="15" t="str">
        <f>A263</f>
        <v>HAL-6250</v>
      </c>
      <c r="C263" s="15" t="s">
        <v>361</v>
      </c>
      <c r="D263" s="15" t="str">
        <f>C263</f>
        <v>FUSIVEL    MIDI 50A       FEMEA 1 PECA</v>
      </c>
      <c r="E263" s="15" t="s">
        <v>1219</v>
      </c>
      <c r="F263" s="7">
        <v>17.623007999999999</v>
      </c>
      <c r="G263" s="8">
        <f t="shared" ref="G263" si="16">F263*J263</f>
        <v>17.623007999999999</v>
      </c>
      <c r="H263" s="15" t="s">
        <v>633</v>
      </c>
      <c r="I263" s="16">
        <v>7899937512655</v>
      </c>
      <c r="J263" s="17">
        <v>1</v>
      </c>
    </row>
    <row r="264" spans="1:10" s="11" customFormat="1" ht="14.4" customHeight="1" x14ac:dyDescent="0.3">
      <c r="A264" s="18" t="s">
        <v>1582</v>
      </c>
      <c r="B264" s="15" t="str">
        <f>A264</f>
        <v>HAL-6260</v>
      </c>
      <c r="C264" s="15" t="s">
        <v>363</v>
      </c>
      <c r="D264" s="15" t="s">
        <v>363</v>
      </c>
      <c r="E264" s="15" t="s">
        <v>1219</v>
      </c>
      <c r="F264" s="7">
        <v>17.623007999999999</v>
      </c>
      <c r="G264" s="8">
        <f t="shared" ref="G264" si="17">F264*J264</f>
        <v>17.623007999999999</v>
      </c>
      <c r="H264" s="15" t="s">
        <v>633</v>
      </c>
      <c r="I264" s="16">
        <v>7899937513065</v>
      </c>
      <c r="J264" s="17">
        <v>1</v>
      </c>
    </row>
    <row r="265" spans="1:10" s="11" customFormat="1" ht="15.6" x14ac:dyDescent="0.3">
      <c r="A265" s="18" t="s">
        <v>459</v>
      </c>
      <c r="B265" s="15" t="str">
        <f t="shared" si="13"/>
        <v>H-7030M</v>
      </c>
      <c r="C265" s="15" t="s">
        <v>460</v>
      </c>
      <c r="D265" s="15" t="s">
        <v>460</v>
      </c>
      <c r="E265" s="15" t="s">
        <v>1219</v>
      </c>
      <c r="F265" s="7">
        <v>6.3954791999999996</v>
      </c>
      <c r="G265" s="8">
        <f t="shared" si="15"/>
        <v>6.3954791999999996</v>
      </c>
      <c r="H265" s="15" t="s">
        <v>633</v>
      </c>
      <c r="I265" s="16">
        <v>7898304303711</v>
      </c>
      <c r="J265" s="17">
        <v>1</v>
      </c>
    </row>
    <row r="266" spans="1:10" s="11" customFormat="1" ht="15.6" x14ac:dyDescent="0.3">
      <c r="A266" s="18" t="s">
        <v>461</v>
      </c>
      <c r="B266" s="15" t="str">
        <f t="shared" si="13"/>
        <v>H-7040</v>
      </c>
      <c r="C266" s="15" t="s">
        <v>462</v>
      </c>
      <c r="D266" s="15" t="s">
        <v>462</v>
      </c>
      <c r="E266" s="15" t="s">
        <v>1219</v>
      </c>
      <c r="F266" s="7">
        <v>6.3954791999999996</v>
      </c>
      <c r="G266" s="8">
        <f t="shared" si="15"/>
        <v>6.3954791999999996</v>
      </c>
      <c r="H266" s="15" t="s">
        <v>633</v>
      </c>
      <c r="I266" s="16">
        <v>7898304304343</v>
      </c>
      <c r="J266" s="17">
        <v>1</v>
      </c>
    </row>
    <row r="267" spans="1:10" s="11" customFormat="1" ht="15.6" x14ac:dyDescent="0.3">
      <c r="A267" s="18" t="s">
        <v>463</v>
      </c>
      <c r="B267" s="15" t="str">
        <f t="shared" si="13"/>
        <v>H-7050</v>
      </c>
      <c r="C267" s="15" t="s">
        <v>464</v>
      </c>
      <c r="D267" s="15" t="s">
        <v>464</v>
      </c>
      <c r="E267" s="15" t="s">
        <v>1219</v>
      </c>
      <c r="F267" s="7">
        <v>6.3954791999999996</v>
      </c>
      <c r="G267" s="8">
        <f t="shared" si="15"/>
        <v>6.3954791999999996</v>
      </c>
      <c r="H267" s="15" t="s">
        <v>633</v>
      </c>
      <c r="I267" s="16">
        <v>7898304303377</v>
      </c>
      <c r="J267" s="17">
        <v>1</v>
      </c>
    </row>
    <row r="268" spans="1:10" s="11" customFormat="1" ht="15.6" x14ac:dyDescent="0.3">
      <c r="A268" s="18" t="s">
        <v>465</v>
      </c>
      <c r="B268" s="15" t="str">
        <f t="shared" si="13"/>
        <v>H-7060</v>
      </c>
      <c r="C268" s="15" t="s">
        <v>466</v>
      </c>
      <c r="D268" s="15" t="s">
        <v>466</v>
      </c>
      <c r="E268" s="15" t="s">
        <v>1219</v>
      </c>
      <c r="F268" s="7">
        <v>6.3954791999999996</v>
      </c>
      <c r="G268" s="8">
        <f t="shared" si="15"/>
        <v>6.3954791999999996</v>
      </c>
      <c r="H268" s="15" t="s">
        <v>633</v>
      </c>
      <c r="I268" s="16">
        <v>7898304303384</v>
      </c>
      <c r="J268" s="17">
        <v>1</v>
      </c>
    </row>
    <row r="269" spans="1:10" s="11" customFormat="1" ht="15.6" x14ac:dyDescent="0.3">
      <c r="A269" s="18" t="s">
        <v>467</v>
      </c>
      <c r="B269" s="15" t="str">
        <f t="shared" ref="B269:B305" si="18">A269</f>
        <v>H-7070</v>
      </c>
      <c r="C269" s="15" t="s">
        <v>468</v>
      </c>
      <c r="D269" s="15" t="s">
        <v>468</v>
      </c>
      <c r="E269" s="15" t="s">
        <v>1219</v>
      </c>
      <c r="F269" s="7">
        <v>6.3954791999999996</v>
      </c>
      <c r="G269" s="8">
        <f t="shared" si="15"/>
        <v>6.3954791999999996</v>
      </c>
      <c r="H269" s="15" t="s">
        <v>633</v>
      </c>
      <c r="I269" s="16">
        <v>7898304303391</v>
      </c>
      <c r="J269" s="17">
        <v>1</v>
      </c>
    </row>
    <row r="270" spans="1:10" s="11" customFormat="1" ht="15.6" x14ac:dyDescent="0.3">
      <c r="A270" s="18" t="s">
        <v>469</v>
      </c>
      <c r="B270" s="15" t="str">
        <f t="shared" si="18"/>
        <v>H-7080</v>
      </c>
      <c r="C270" s="15" t="s">
        <v>470</v>
      </c>
      <c r="D270" s="15" t="s">
        <v>470</v>
      </c>
      <c r="E270" s="15" t="s">
        <v>1219</v>
      </c>
      <c r="F270" s="7">
        <v>6.3954791999999996</v>
      </c>
      <c r="G270" s="8">
        <f t="shared" si="15"/>
        <v>6.3954791999999996</v>
      </c>
      <c r="H270" s="15" t="s">
        <v>633</v>
      </c>
      <c r="I270" s="16">
        <v>7898304303407</v>
      </c>
      <c r="J270" s="17">
        <v>1</v>
      </c>
    </row>
    <row r="271" spans="1:10" s="11" customFormat="1" ht="15.6" x14ac:dyDescent="0.3">
      <c r="A271" s="18" t="s">
        <v>471</v>
      </c>
      <c r="B271" s="15" t="str">
        <f t="shared" si="18"/>
        <v>H-70100</v>
      </c>
      <c r="C271" s="15" t="s">
        <v>472</v>
      </c>
      <c r="D271" s="15" t="s">
        <v>472</v>
      </c>
      <c r="E271" s="15" t="s">
        <v>1219</v>
      </c>
      <c r="F271" s="7">
        <v>6.3954791999999996</v>
      </c>
      <c r="G271" s="8">
        <f t="shared" si="15"/>
        <v>6.3954791999999996</v>
      </c>
      <c r="H271" s="15" t="s">
        <v>633</v>
      </c>
      <c r="I271" s="16">
        <v>7898304303414</v>
      </c>
      <c r="J271" s="17">
        <v>1</v>
      </c>
    </row>
    <row r="272" spans="1:10" s="11" customFormat="1" ht="15.6" x14ac:dyDescent="0.3">
      <c r="A272" s="18" t="s">
        <v>473</v>
      </c>
      <c r="B272" s="15" t="str">
        <f t="shared" si="18"/>
        <v>H-70125</v>
      </c>
      <c r="C272" s="15" t="s">
        <v>474</v>
      </c>
      <c r="D272" s="15" t="s">
        <v>474</v>
      </c>
      <c r="E272" s="15" t="s">
        <v>1219</v>
      </c>
      <c r="F272" s="7">
        <v>6.3954791999999996</v>
      </c>
      <c r="G272" s="8">
        <f t="shared" si="15"/>
        <v>6.3954791999999996</v>
      </c>
      <c r="H272" s="15" t="s">
        <v>633</v>
      </c>
      <c r="I272" s="16">
        <v>7898304303650</v>
      </c>
      <c r="J272" s="17">
        <v>1</v>
      </c>
    </row>
    <row r="273" spans="1:10" s="11" customFormat="1" ht="15.6" x14ac:dyDescent="0.3">
      <c r="A273" s="18" t="s">
        <v>475</v>
      </c>
      <c r="B273" s="15" t="str">
        <f t="shared" si="18"/>
        <v>H-70150</v>
      </c>
      <c r="C273" s="15" t="s">
        <v>476</v>
      </c>
      <c r="D273" s="15" t="s">
        <v>476</v>
      </c>
      <c r="E273" s="15" t="s">
        <v>1219</v>
      </c>
      <c r="F273" s="7">
        <v>6.3954791999999996</v>
      </c>
      <c r="G273" s="8">
        <f t="shared" si="15"/>
        <v>6.3954791999999996</v>
      </c>
      <c r="H273" s="15" t="s">
        <v>633</v>
      </c>
      <c r="I273" s="16">
        <v>7898304303629</v>
      </c>
      <c r="J273" s="17">
        <v>1</v>
      </c>
    </row>
    <row r="274" spans="1:10" s="11" customFormat="1" ht="15.6" x14ac:dyDescent="0.3">
      <c r="A274" s="18" t="s">
        <v>477</v>
      </c>
      <c r="B274" s="15" t="str">
        <f t="shared" si="18"/>
        <v>H-70200</v>
      </c>
      <c r="C274" s="15" t="s">
        <v>478</v>
      </c>
      <c r="D274" s="15" t="s">
        <v>478</v>
      </c>
      <c r="E274" s="15" t="s">
        <v>1219</v>
      </c>
      <c r="F274" s="7">
        <v>6.3954791999999996</v>
      </c>
      <c r="G274" s="8">
        <f t="shared" si="15"/>
        <v>6.3954791999999996</v>
      </c>
      <c r="H274" s="15" t="s">
        <v>633</v>
      </c>
      <c r="I274" s="16">
        <v>7899628801242</v>
      </c>
      <c r="J274" s="17">
        <v>1</v>
      </c>
    </row>
    <row r="275" spans="1:10" s="11" customFormat="1" ht="15.6" x14ac:dyDescent="0.3">
      <c r="A275" s="18" t="s">
        <v>479</v>
      </c>
      <c r="B275" s="15" t="str">
        <f t="shared" si="18"/>
        <v>H-7130</v>
      </c>
      <c r="C275" s="15" t="s">
        <v>480</v>
      </c>
      <c r="D275" s="15" t="s">
        <v>480</v>
      </c>
      <c r="E275" s="15" t="s">
        <v>1219</v>
      </c>
      <c r="F275" s="7">
        <v>8.7085152000000008</v>
      </c>
      <c r="G275" s="8">
        <f t="shared" si="15"/>
        <v>8.7085152000000008</v>
      </c>
      <c r="H275" s="15" t="s">
        <v>633</v>
      </c>
      <c r="I275" s="16">
        <v>7898304304022</v>
      </c>
      <c r="J275" s="17">
        <v>1</v>
      </c>
    </row>
    <row r="276" spans="1:10" s="11" customFormat="1" ht="15.6" x14ac:dyDescent="0.3">
      <c r="A276" s="18" t="s">
        <v>481</v>
      </c>
      <c r="B276" s="15" t="str">
        <f t="shared" si="18"/>
        <v>H-7140</v>
      </c>
      <c r="C276" s="15" t="s">
        <v>482</v>
      </c>
      <c r="D276" s="15" t="s">
        <v>482</v>
      </c>
      <c r="E276" s="15" t="s">
        <v>1219</v>
      </c>
      <c r="F276" s="7">
        <v>8.7085152000000008</v>
      </c>
      <c r="G276" s="8">
        <f t="shared" si="15"/>
        <v>8.7085152000000008</v>
      </c>
      <c r="H276" s="15" t="s">
        <v>633</v>
      </c>
      <c r="I276" s="16">
        <v>7898304303421</v>
      </c>
      <c r="J276" s="17">
        <v>1</v>
      </c>
    </row>
    <row r="277" spans="1:10" s="11" customFormat="1" ht="15.6" x14ac:dyDescent="0.3">
      <c r="A277" s="18" t="s">
        <v>483</v>
      </c>
      <c r="B277" s="15" t="str">
        <f t="shared" si="18"/>
        <v>H-7150</v>
      </c>
      <c r="C277" s="15" t="s">
        <v>484</v>
      </c>
      <c r="D277" s="15" t="s">
        <v>484</v>
      </c>
      <c r="E277" s="15" t="s">
        <v>1219</v>
      </c>
      <c r="F277" s="7">
        <v>8.7085152000000008</v>
      </c>
      <c r="G277" s="8">
        <f t="shared" si="15"/>
        <v>8.7085152000000008</v>
      </c>
      <c r="H277" s="15" t="s">
        <v>633</v>
      </c>
      <c r="I277" s="16">
        <v>7898304303438</v>
      </c>
      <c r="J277" s="17">
        <v>1</v>
      </c>
    </row>
    <row r="278" spans="1:10" s="11" customFormat="1" ht="15.6" x14ac:dyDescent="0.3">
      <c r="A278" s="18" t="s">
        <v>485</v>
      </c>
      <c r="B278" s="15" t="str">
        <f t="shared" si="18"/>
        <v>H-7160</v>
      </c>
      <c r="C278" s="15" t="s">
        <v>486</v>
      </c>
      <c r="D278" s="15" t="s">
        <v>486</v>
      </c>
      <c r="E278" s="15" t="s">
        <v>1219</v>
      </c>
      <c r="F278" s="7">
        <v>8.7085152000000008</v>
      </c>
      <c r="G278" s="8">
        <f t="shared" si="15"/>
        <v>8.7085152000000008</v>
      </c>
      <c r="H278" s="15" t="s">
        <v>633</v>
      </c>
      <c r="I278" s="16">
        <v>7898304303445</v>
      </c>
      <c r="J278" s="17">
        <v>1</v>
      </c>
    </row>
    <row r="279" spans="1:10" s="11" customFormat="1" ht="15.6" x14ac:dyDescent="0.3">
      <c r="A279" s="18" t="s">
        <v>487</v>
      </c>
      <c r="B279" s="15" t="str">
        <f t="shared" si="18"/>
        <v>H-7170</v>
      </c>
      <c r="C279" s="15" t="s">
        <v>488</v>
      </c>
      <c r="D279" s="15" t="s">
        <v>488</v>
      </c>
      <c r="E279" s="15" t="s">
        <v>1219</v>
      </c>
      <c r="F279" s="7">
        <v>8.7085152000000008</v>
      </c>
      <c r="G279" s="8">
        <f t="shared" si="15"/>
        <v>8.7085152000000008</v>
      </c>
      <c r="H279" s="15" t="s">
        <v>633</v>
      </c>
      <c r="I279" s="16">
        <v>7898304303452</v>
      </c>
      <c r="J279" s="17">
        <v>1</v>
      </c>
    </row>
    <row r="280" spans="1:10" s="11" customFormat="1" ht="15.6" x14ac:dyDescent="0.3">
      <c r="A280" s="18" t="s">
        <v>489</v>
      </c>
      <c r="B280" s="15" t="str">
        <f t="shared" si="18"/>
        <v>H-7180</v>
      </c>
      <c r="C280" s="15" t="s">
        <v>490</v>
      </c>
      <c r="D280" s="15" t="s">
        <v>490</v>
      </c>
      <c r="E280" s="15" t="s">
        <v>1219</v>
      </c>
      <c r="F280" s="7">
        <v>8.7085152000000008</v>
      </c>
      <c r="G280" s="8">
        <f t="shared" si="15"/>
        <v>8.7085152000000008</v>
      </c>
      <c r="H280" s="15" t="s">
        <v>633</v>
      </c>
      <c r="I280" s="16">
        <v>7898304303469</v>
      </c>
      <c r="J280" s="17">
        <v>1</v>
      </c>
    </row>
    <row r="281" spans="1:10" s="11" customFormat="1" ht="15.6" x14ac:dyDescent="0.3">
      <c r="A281" s="18" t="s">
        <v>491</v>
      </c>
      <c r="B281" s="15" t="str">
        <f t="shared" si="18"/>
        <v>H-71100</v>
      </c>
      <c r="C281" s="15" t="s">
        <v>492</v>
      </c>
      <c r="D281" s="15" t="s">
        <v>492</v>
      </c>
      <c r="E281" s="15" t="s">
        <v>1219</v>
      </c>
      <c r="F281" s="7">
        <v>8.7085152000000008</v>
      </c>
      <c r="G281" s="8">
        <f t="shared" si="15"/>
        <v>8.7085152000000008</v>
      </c>
      <c r="H281" s="15" t="s">
        <v>633</v>
      </c>
      <c r="I281" s="16">
        <v>7898304303476</v>
      </c>
      <c r="J281" s="17">
        <v>1</v>
      </c>
    </row>
    <row r="282" spans="1:10" s="11" customFormat="1" ht="15.6" x14ac:dyDescent="0.3">
      <c r="A282" s="18" t="s">
        <v>493</v>
      </c>
      <c r="B282" s="15" t="str">
        <f t="shared" si="18"/>
        <v>H-71125</v>
      </c>
      <c r="C282" s="15" t="s">
        <v>494</v>
      </c>
      <c r="D282" s="15" t="s">
        <v>494</v>
      </c>
      <c r="E282" s="15" t="s">
        <v>1219</v>
      </c>
      <c r="F282" s="7">
        <v>8.7085152000000008</v>
      </c>
      <c r="G282" s="8">
        <f t="shared" si="15"/>
        <v>8.7085152000000008</v>
      </c>
      <c r="H282" s="15" t="s">
        <v>633</v>
      </c>
      <c r="I282" s="16">
        <v>7898304303643</v>
      </c>
      <c r="J282" s="17">
        <v>1</v>
      </c>
    </row>
    <row r="283" spans="1:10" s="11" customFormat="1" ht="15.6" x14ac:dyDescent="0.3">
      <c r="A283" s="18" t="s">
        <v>495</v>
      </c>
      <c r="B283" s="15" t="str">
        <f t="shared" si="18"/>
        <v>H-71150</v>
      </c>
      <c r="C283" s="15" t="s">
        <v>496</v>
      </c>
      <c r="D283" s="15" t="s">
        <v>496</v>
      </c>
      <c r="E283" s="15" t="s">
        <v>1219</v>
      </c>
      <c r="F283" s="7">
        <v>8.7085152000000008</v>
      </c>
      <c r="G283" s="8">
        <f t="shared" si="15"/>
        <v>8.7085152000000008</v>
      </c>
      <c r="H283" s="15" t="s">
        <v>633</v>
      </c>
      <c r="I283" s="16">
        <v>7898304303636</v>
      </c>
      <c r="J283" s="17">
        <v>1</v>
      </c>
    </row>
    <row r="284" spans="1:10" s="11" customFormat="1" ht="15.6" x14ac:dyDescent="0.3">
      <c r="A284" s="18" t="s">
        <v>1559</v>
      </c>
      <c r="B284" s="15" t="str">
        <f t="shared" si="18"/>
        <v>H-80040</v>
      </c>
      <c r="C284" s="15" t="s">
        <v>1560</v>
      </c>
      <c r="D284" s="15" t="s">
        <v>1561</v>
      </c>
      <c r="E284" s="15" t="s">
        <v>1219</v>
      </c>
      <c r="F284" s="7">
        <v>10.506671999999998</v>
      </c>
      <c r="G284" s="8">
        <f t="shared" si="15"/>
        <v>10.506671999999998</v>
      </c>
      <c r="H284" s="15" t="s">
        <v>633</v>
      </c>
      <c r="I284" s="16">
        <v>7899937512129</v>
      </c>
      <c r="J284" s="17">
        <v>1</v>
      </c>
    </row>
    <row r="285" spans="1:10" s="11" customFormat="1" ht="15.6" x14ac:dyDescent="0.3">
      <c r="A285" s="18" t="s">
        <v>1562</v>
      </c>
      <c r="B285" s="15" t="str">
        <f t="shared" si="18"/>
        <v>H-80060</v>
      </c>
      <c r="C285" s="15" t="s">
        <v>1563</v>
      </c>
      <c r="D285" s="15" t="s">
        <v>1563</v>
      </c>
      <c r="E285" s="15" t="s">
        <v>1219</v>
      </c>
      <c r="F285" s="7">
        <v>10.506671999999998</v>
      </c>
      <c r="G285" s="8">
        <f t="shared" si="15"/>
        <v>10.506671999999998</v>
      </c>
      <c r="H285" s="15" t="s">
        <v>633</v>
      </c>
      <c r="I285" s="16">
        <v>7899937512136</v>
      </c>
      <c r="J285" s="17">
        <v>1</v>
      </c>
    </row>
    <row r="286" spans="1:10" s="11" customFormat="1" ht="15.6" x14ac:dyDescent="0.3">
      <c r="A286" s="18" t="s">
        <v>1564</v>
      </c>
      <c r="B286" s="15" t="str">
        <f t="shared" si="18"/>
        <v>H-80080</v>
      </c>
      <c r="C286" s="15" t="s">
        <v>1565</v>
      </c>
      <c r="D286" s="15" t="s">
        <v>1565</v>
      </c>
      <c r="E286" s="15" t="s">
        <v>1219</v>
      </c>
      <c r="F286" s="7">
        <v>10.506671999999998</v>
      </c>
      <c r="G286" s="8">
        <f t="shared" si="15"/>
        <v>10.506671999999998</v>
      </c>
      <c r="H286" s="15" t="s">
        <v>633</v>
      </c>
      <c r="I286" s="16">
        <v>7899937512143</v>
      </c>
      <c r="J286" s="17">
        <v>1</v>
      </c>
    </row>
    <row r="287" spans="1:10" s="11" customFormat="1" ht="15.6" x14ac:dyDescent="0.3">
      <c r="A287" s="18" t="s">
        <v>497</v>
      </c>
      <c r="B287" s="15" t="str">
        <f t="shared" si="18"/>
        <v>H-80100</v>
      </c>
      <c r="C287" s="15" t="s">
        <v>498</v>
      </c>
      <c r="D287" s="15" t="s">
        <v>498</v>
      </c>
      <c r="E287" s="15" t="s">
        <v>1219</v>
      </c>
      <c r="F287" s="7">
        <v>10.506671999999998</v>
      </c>
      <c r="G287" s="8">
        <f t="shared" si="15"/>
        <v>10.506671999999998</v>
      </c>
      <c r="H287" s="15" t="s">
        <v>633</v>
      </c>
      <c r="I287" s="16">
        <v>7898304303483</v>
      </c>
      <c r="J287" s="17">
        <v>1</v>
      </c>
    </row>
    <row r="288" spans="1:10" s="11" customFormat="1" ht="15.6" x14ac:dyDescent="0.3">
      <c r="A288" s="18" t="s">
        <v>499</v>
      </c>
      <c r="B288" s="15" t="str">
        <f t="shared" si="18"/>
        <v>H-80125</v>
      </c>
      <c r="C288" s="15" t="s">
        <v>500</v>
      </c>
      <c r="D288" s="15" t="s">
        <v>500</v>
      </c>
      <c r="E288" s="15" t="s">
        <v>1219</v>
      </c>
      <c r="F288" s="7">
        <v>10.506671999999998</v>
      </c>
      <c r="G288" s="8">
        <f t="shared" si="15"/>
        <v>10.506671999999998</v>
      </c>
      <c r="H288" s="15" t="s">
        <v>633</v>
      </c>
      <c r="I288" s="16">
        <v>7898304303490</v>
      </c>
      <c r="J288" s="17">
        <v>1</v>
      </c>
    </row>
    <row r="289" spans="1:10" s="11" customFormat="1" ht="15.6" x14ac:dyDescent="0.3">
      <c r="A289" s="18" t="s">
        <v>501</v>
      </c>
      <c r="B289" s="15" t="str">
        <f t="shared" si="18"/>
        <v>H-80150</v>
      </c>
      <c r="C289" s="15" t="s">
        <v>502</v>
      </c>
      <c r="D289" s="15" t="s">
        <v>502</v>
      </c>
      <c r="E289" s="15" t="s">
        <v>1219</v>
      </c>
      <c r="F289" s="7">
        <v>10.506671999999998</v>
      </c>
      <c r="G289" s="8">
        <f t="shared" si="15"/>
        <v>10.506671999999998</v>
      </c>
      <c r="H289" s="15" t="s">
        <v>633</v>
      </c>
      <c r="I289" s="16">
        <v>7898304303506</v>
      </c>
      <c r="J289" s="17">
        <v>1</v>
      </c>
    </row>
    <row r="290" spans="1:10" s="11" customFormat="1" ht="15.6" x14ac:dyDescent="0.3">
      <c r="A290" s="18" t="s">
        <v>503</v>
      </c>
      <c r="B290" s="15" t="str">
        <f t="shared" si="18"/>
        <v>H-80175</v>
      </c>
      <c r="C290" s="15" t="s">
        <v>504</v>
      </c>
      <c r="D290" s="15" t="s">
        <v>504</v>
      </c>
      <c r="E290" s="15" t="s">
        <v>1219</v>
      </c>
      <c r="F290" s="7">
        <v>10.506671999999998</v>
      </c>
      <c r="G290" s="8">
        <f t="shared" si="15"/>
        <v>10.506671999999998</v>
      </c>
      <c r="H290" s="15" t="s">
        <v>633</v>
      </c>
      <c r="I290" s="16">
        <v>7898304303513</v>
      </c>
      <c r="J290" s="17">
        <v>1</v>
      </c>
    </row>
    <row r="291" spans="1:10" s="11" customFormat="1" ht="15.6" x14ac:dyDescent="0.3">
      <c r="A291" s="18" t="s">
        <v>505</v>
      </c>
      <c r="B291" s="15" t="str">
        <f t="shared" si="18"/>
        <v>H-80200</v>
      </c>
      <c r="C291" s="15" t="s">
        <v>506</v>
      </c>
      <c r="D291" s="15" t="s">
        <v>506</v>
      </c>
      <c r="E291" s="15" t="s">
        <v>1219</v>
      </c>
      <c r="F291" s="7">
        <v>10.506671999999998</v>
      </c>
      <c r="G291" s="8">
        <f t="shared" si="15"/>
        <v>10.506671999999998</v>
      </c>
      <c r="H291" s="15" t="s">
        <v>633</v>
      </c>
      <c r="I291" s="16">
        <v>7898304303520</v>
      </c>
      <c r="J291" s="17">
        <v>1</v>
      </c>
    </row>
    <row r="292" spans="1:10" s="11" customFormat="1" ht="15.6" x14ac:dyDescent="0.3">
      <c r="A292" s="18" t="s">
        <v>507</v>
      </c>
      <c r="B292" s="15" t="str">
        <f t="shared" si="18"/>
        <v>H-80225</v>
      </c>
      <c r="C292" s="15" t="s">
        <v>508</v>
      </c>
      <c r="D292" s="15" t="s">
        <v>508</v>
      </c>
      <c r="E292" s="15" t="s">
        <v>1219</v>
      </c>
      <c r="F292" s="7">
        <v>10.506671999999998</v>
      </c>
      <c r="G292" s="8">
        <f t="shared" si="15"/>
        <v>10.506671999999998</v>
      </c>
      <c r="H292" s="15" t="s">
        <v>633</v>
      </c>
      <c r="I292" s="16">
        <v>7898304303537</v>
      </c>
      <c r="J292" s="17">
        <v>1</v>
      </c>
    </row>
    <row r="293" spans="1:10" s="11" customFormat="1" ht="15.6" x14ac:dyDescent="0.3">
      <c r="A293" s="18" t="s">
        <v>509</v>
      </c>
      <c r="B293" s="15" t="str">
        <f t="shared" si="18"/>
        <v>H-80250</v>
      </c>
      <c r="C293" s="15" t="s">
        <v>510</v>
      </c>
      <c r="D293" s="15" t="s">
        <v>510</v>
      </c>
      <c r="E293" s="15" t="s">
        <v>1219</v>
      </c>
      <c r="F293" s="7">
        <v>10.506671999999998</v>
      </c>
      <c r="G293" s="8">
        <f t="shared" si="15"/>
        <v>10.506671999999998</v>
      </c>
      <c r="H293" s="15" t="s">
        <v>633</v>
      </c>
      <c r="I293" s="16">
        <v>7898304303544</v>
      </c>
      <c r="J293" s="17">
        <v>1</v>
      </c>
    </row>
    <row r="294" spans="1:10" s="11" customFormat="1" ht="15.6" x14ac:dyDescent="0.3">
      <c r="A294" s="18" t="s">
        <v>511</v>
      </c>
      <c r="B294" s="15" t="str">
        <f t="shared" si="18"/>
        <v>H-80300</v>
      </c>
      <c r="C294" s="15" t="s">
        <v>512</v>
      </c>
      <c r="D294" s="15" t="s">
        <v>512</v>
      </c>
      <c r="E294" s="15" t="s">
        <v>1219</v>
      </c>
      <c r="F294" s="7">
        <v>10.506671999999998</v>
      </c>
      <c r="G294" s="8">
        <f t="shared" si="15"/>
        <v>10.506671999999998</v>
      </c>
      <c r="H294" s="15" t="s">
        <v>633</v>
      </c>
      <c r="I294" s="16">
        <v>7898304305180</v>
      </c>
      <c r="J294" s="17">
        <v>1</v>
      </c>
    </row>
    <row r="295" spans="1:10" s="11" customFormat="1" ht="15.6" x14ac:dyDescent="0.3">
      <c r="A295" s="18" t="s">
        <v>513</v>
      </c>
      <c r="B295" s="15" t="str">
        <f t="shared" si="18"/>
        <v>H-80400</v>
      </c>
      <c r="C295" s="15" t="s">
        <v>514</v>
      </c>
      <c r="D295" s="15" t="s">
        <v>514</v>
      </c>
      <c r="E295" s="15" t="s">
        <v>1219</v>
      </c>
      <c r="F295" s="7">
        <v>10.506671999999998</v>
      </c>
      <c r="G295" s="8">
        <f t="shared" si="15"/>
        <v>10.506671999999998</v>
      </c>
      <c r="H295" s="15" t="s">
        <v>633</v>
      </c>
      <c r="I295" s="16">
        <v>7898304305623</v>
      </c>
      <c r="J295" s="17">
        <v>1</v>
      </c>
    </row>
    <row r="296" spans="1:10" s="11" customFormat="1" ht="15.6" x14ac:dyDescent="0.3">
      <c r="A296" s="18" t="s">
        <v>515</v>
      </c>
      <c r="B296" s="15" t="str">
        <f t="shared" si="18"/>
        <v>H-80500</v>
      </c>
      <c r="C296" s="15" t="s">
        <v>516</v>
      </c>
      <c r="D296" s="15" t="s">
        <v>516</v>
      </c>
      <c r="E296" s="15" t="s">
        <v>1219</v>
      </c>
      <c r="F296" s="7">
        <v>10.506671999999998</v>
      </c>
      <c r="G296" s="8">
        <f t="shared" si="15"/>
        <v>10.506671999999998</v>
      </c>
      <c r="H296" s="15" t="s">
        <v>633</v>
      </c>
      <c r="I296" s="16">
        <v>7898304305630</v>
      </c>
      <c r="J296" s="17">
        <v>1</v>
      </c>
    </row>
    <row r="297" spans="1:10" s="11" customFormat="1" ht="15.6" x14ac:dyDescent="0.3">
      <c r="A297" s="18" t="s">
        <v>517</v>
      </c>
      <c r="B297" s="15" t="str">
        <f t="shared" si="18"/>
        <v>H-81100</v>
      </c>
      <c r="C297" s="15" t="s">
        <v>518</v>
      </c>
      <c r="D297" s="15" t="s">
        <v>518</v>
      </c>
      <c r="E297" s="15" t="s">
        <v>1219</v>
      </c>
      <c r="F297" s="7">
        <v>15.23016</v>
      </c>
      <c r="G297" s="8">
        <f t="shared" si="15"/>
        <v>15.23016</v>
      </c>
      <c r="H297" s="15" t="s">
        <v>633</v>
      </c>
      <c r="I297" s="16">
        <v>7898304303551</v>
      </c>
      <c r="J297" s="17">
        <v>1</v>
      </c>
    </row>
    <row r="298" spans="1:10" s="11" customFormat="1" ht="15.6" x14ac:dyDescent="0.3">
      <c r="A298" s="18" t="s">
        <v>519</v>
      </c>
      <c r="B298" s="15" t="str">
        <f t="shared" si="18"/>
        <v>H-81125</v>
      </c>
      <c r="C298" s="15" t="s">
        <v>520</v>
      </c>
      <c r="D298" s="15" t="s">
        <v>520</v>
      </c>
      <c r="E298" s="15" t="s">
        <v>1219</v>
      </c>
      <c r="F298" s="7">
        <v>15.23016</v>
      </c>
      <c r="G298" s="8">
        <f t="shared" si="15"/>
        <v>15.23016</v>
      </c>
      <c r="H298" s="15" t="s">
        <v>633</v>
      </c>
      <c r="I298" s="16">
        <v>7898304303568</v>
      </c>
      <c r="J298" s="17">
        <v>1</v>
      </c>
    </row>
    <row r="299" spans="1:10" s="11" customFormat="1" ht="15.6" x14ac:dyDescent="0.3">
      <c r="A299" s="18" t="s">
        <v>521</v>
      </c>
      <c r="B299" s="15" t="str">
        <f t="shared" si="18"/>
        <v>H-81150</v>
      </c>
      <c r="C299" s="15" t="s">
        <v>522</v>
      </c>
      <c r="D299" s="15" t="s">
        <v>522</v>
      </c>
      <c r="E299" s="15" t="s">
        <v>1219</v>
      </c>
      <c r="F299" s="7">
        <v>15.23016</v>
      </c>
      <c r="G299" s="8">
        <f t="shared" si="15"/>
        <v>15.23016</v>
      </c>
      <c r="H299" s="15" t="s">
        <v>633</v>
      </c>
      <c r="I299" s="16">
        <v>7898304303575</v>
      </c>
      <c r="J299" s="17">
        <v>1</v>
      </c>
    </row>
    <row r="300" spans="1:10" s="11" customFormat="1" ht="15.6" x14ac:dyDescent="0.3">
      <c r="A300" s="18" t="s">
        <v>523</v>
      </c>
      <c r="B300" s="15" t="str">
        <f t="shared" si="18"/>
        <v>H-81175</v>
      </c>
      <c r="C300" s="15" t="s">
        <v>524</v>
      </c>
      <c r="D300" s="15" t="s">
        <v>524</v>
      </c>
      <c r="E300" s="15" t="s">
        <v>1219</v>
      </c>
      <c r="F300" s="7">
        <v>15.23016</v>
      </c>
      <c r="G300" s="8">
        <f t="shared" si="15"/>
        <v>15.23016</v>
      </c>
      <c r="H300" s="15" t="s">
        <v>633</v>
      </c>
      <c r="I300" s="16">
        <v>7898304303582</v>
      </c>
      <c r="J300" s="17">
        <v>1</v>
      </c>
    </row>
    <row r="301" spans="1:10" s="11" customFormat="1" ht="15.6" x14ac:dyDescent="0.3">
      <c r="A301" s="18" t="s">
        <v>525</v>
      </c>
      <c r="B301" s="15" t="str">
        <f t="shared" si="18"/>
        <v>H-81200</v>
      </c>
      <c r="C301" s="15" t="s">
        <v>526</v>
      </c>
      <c r="D301" s="15" t="s">
        <v>526</v>
      </c>
      <c r="E301" s="15" t="s">
        <v>1219</v>
      </c>
      <c r="F301" s="7">
        <v>15.23016</v>
      </c>
      <c r="G301" s="8">
        <f t="shared" si="15"/>
        <v>15.23016</v>
      </c>
      <c r="H301" s="15" t="s">
        <v>633</v>
      </c>
      <c r="I301" s="16">
        <v>7898304303599</v>
      </c>
      <c r="J301" s="17">
        <v>1</v>
      </c>
    </row>
    <row r="302" spans="1:10" s="11" customFormat="1" ht="15.6" x14ac:dyDescent="0.3">
      <c r="A302" s="18" t="s">
        <v>527</v>
      </c>
      <c r="B302" s="15" t="str">
        <f t="shared" si="18"/>
        <v>H-81225</v>
      </c>
      <c r="C302" s="15" t="s">
        <v>528</v>
      </c>
      <c r="D302" s="15" t="s">
        <v>528</v>
      </c>
      <c r="E302" s="15" t="s">
        <v>1219</v>
      </c>
      <c r="F302" s="7">
        <v>15.23016</v>
      </c>
      <c r="G302" s="8">
        <f t="shared" si="15"/>
        <v>15.23016</v>
      </c>
      <c r="H302" s="15" t="s">
        <v>633</v>
      </c>
      <c r="I302" s="16">
        <v>7898304303605</v>
      </c>
      <c r="J302" s="17">
        <v>1</v>
      </c>
    </row>
    <row r="303" spans="1:10" s="11" customFormat="1" ht="15.6" x14ac:dyDescent="0.3">
      <c r="A303" s="18" t="s">
        <v>529</v>
      </c>
      <c r="B303" s="15" t="str">
        <f t="shared" si="18"/>
        <v>H-81250</v>
      </c>
      <c r="C303" s="15" t="s">
        <v>530</v>
      </c>
      <c r="D303" s="15" t="s">
        <v>530</v>
      </c>
      <c r="E303" s="15" t="s">
        <v>1219</v>
      </c>
      <c r="F303" s="7">
        <v>15.23016</v>
      </c>
      <c r="G303" s="8">
        <f t="shared" si="15"/>
        <v>15.23016</v>
      </c>
      <c r="H303" s="15" t="s">
        <v>633</v>
      </c>
      <c r="I303" s="16">
        <v>7898304303612</v>
      </c>
      <c r="J303" s="17">
        <v>1</v>
      </c>
    </row>
    <row r="304" spans="1:10" s="11" customFormat="1" ht="15.6" x14ac:dyDescent="0.3">
      <c r="A304" s="18" t="s">
        <v>531</v>
      </c>
      <c r="B304" s="15" t="str">
        <f t="shared" si="18"/>
        <v>H-81300</v>
      </c>
      <c r="C304" s="15" t="s">
        <v>532</v>
      </c>
      <c r="D304" s="15" t="s">
        <v>532</v>
      </c>
      <c r="E304" s="15" t="s">
        <v>1219</v>
      </c>
      <c r="F304" s="7">
        <v>15.23016</v>
      </c>
      <c r="G304" s="8">
        <f t="shared" si="15"/>
        <v>15.23016</v>
      </c>
      <c r="H304" s="15" t="s">
        <v>633</v>
      </c>
      <c r="I304" s="16">
        <v>7898304306088</v>
      </c>
      <c r="J304" s="17">
        <v>1</v>
      </c>
    </row>
    <row r="305" spans="1:10" s="11" customFormat="1" ht="15.6" x14ac:dyDescent="0.3">
      <c r="A305" s="18" t="s">
        <v>533</v>
      </c>
      <c r="B305" s="15" t="str">
        <f t="shared" si="18"/>
        <v>H-81400</v>
      </c>
      <c r="C305" s="15" t="s">
        <v>534</v>
      </c>
      <c r="D305" s="15" t="s">
        <v>534</v>
      </c>
      <c r="E305" s="15" t="s">
        <v>1219</v>
      </c>
      <c r="F305" s="7">
        <v>15.23016</v>
      </c>
      <c r="G305" s="8">
        <f t="shared" si="15"/>
        <v>15.23016</v>
      </c>
      <c r="H305" s="15" t="s">
        <v>633</v>
      </c>
      <c r="I305" s="16">
        <v>7898304306095</v>
      </c>
      <c r="J305" s="17">
        <v>1</v>
      </c>
    </row>
    <row r="306" spans="1:10" s="11" customFormat="1" ht="16.2" thickBot="1" x14ac:dyDescent="0.35">
      <c r="A306" s="21" t="s">
        <v>535</v>
      </c>
      <c r="B306" s="22" t="str">
        <f>A306</f>
        <v>H-81500</v>
      </c>
      <c r="C306" s="23" t="s">
        <v>536</v>
      </c>
      <c r="D306" s="23" t="s">
        <v>536</v>
      </c>
      <c r="E306" s="24" t="s">
        <v>1219</v>
      </c>
      <c r="F306" s="7">
        <v>15.23016</v>
      </c>
      <c r="G306" s="25">
        <f t="shared" si="15"/>
        <v>15.23016</v>
      </c>
      <c r="H306" s="24" t="s">
        <v>633</v>
      </c>
      <c r="I306" s="26">
        <v>7898304306101</v>
      </c>
      <c r="J306" s="27">
        <v>1</v>
      </c>
    </row>
  </sheetData>
  <mergeCells count="1">
    <mergeCell ref="A1:J1"/>
  </mergeCells>
  <pageMargins left="0.51181102362204722" right="0.51181102362204722" top="0.78740157480314965" bottom="0.78740157480314965" header="0.31496062992125984" footer="0.31496062992125984"/>
  <pageSetup paperSize="9" scale="50" orientation="portrait" horizontalDpi="4294967293" r:id="rId1"/>
  <colBreaks count="1" manualBreakCount="1">
    <brk id="10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ADFA5-7026-4CE3-8F99-5E6D57910CEE}">
  <sheetPr>
    <tabColor theme="5" tint="-0.499984740745262"/>
  </sheetPr>
  <dimension ref="A1:I49"/>
  <sheetViews>
    <sheetView view="pageBreakPreview" zoomScaleNormal="100" zoomScaleSheetLayoutView="100" workbookViewId="0">
      <selection activeCell="B9" sqref="B9"/>
    </sheetView>
  </sheetViews>
  <sheetFormatPr defaultRowHeight="14.4" x14ac:dyDescent="0.3"/>
  <cols>
    <col min="1" max="1" width="10" style="2" customWidth="1"/>
    <col min="2" max="2" width="49.109375" style="2" bestFit="1" customWidth="1"/>
    <col min="3" max="3" width="70.6640625" style="2" hidden="1" customWidth="1"/>
    <col min="4" max="4" width="23.44140625" style="2" customWidth="1"/>
    <col min="5" max="5" width="13.6640625" style="2" bestFit="1" customWidth="1"/>
    <col min="6" max="6" width="21.6640625" style="2" customWidth="1"/>
    <col min="7" max="7" width="12.5546875" style="2" customWidth="1"/>
    <col min="8" max="8" width="15.5546875" style="2" bestFit="1" customWidth="1"/>
    <col min="9" max="9" width="17.44140625" style="2" bestFit="1" customWidth="1"/>
    <col min="10" max="16384" width="8.88671875" style="2"/>
  </cols>
  <sheetData>
    <row r="1" spans="1:9" ht="75" customHeight="1" thickBot="1" x14ac:dyDescent="0.35">
      <c r="A1" s="60" t="s">
        <v>1585</v>
      </c>
      <c r="B1" s="61"/>
      <c r="C1" s="61"/>
      <c r="D1" s="61"/>
      <c r="E1" s="61"/>
      <c r="F1" s="61"/>
      <c r="G1" s="61"/>
      <c r="H1" s="61"/>
      <c r="I1" s="62"/>
    </row>
    <row r="2" spans="1:9" s="35" customFormat="1" ht="31.8" customHeight="1" thickBot="1" x14ac:dyDescent="0.35">
      <c r="A2" s="28" t="s">
        <v>0</v>
      </c>
      <c r="B2" s="29" t="s">
        <v>1</v>
      </c>
      <c r="C2" s="29" t="s">
        <v>2</v>
      </c>
      <c r="D2" s="29" t="s">
        <v>1218</v>
      </c>
      <c r="E2" s="29" t="s">
        <v>3</v>
      </c>
      <c r="F2" s="29" t="s">
        <v>1060</v>
      </c>
      <c r="G2" s="29" t="s">
        <v>4</v>
      </c>
      <c r="H2" s="29" t="s">
        <v>5</v>
      </c>
      <c r="I2" s="30" t="s">
        <v>574</v>
      </c>
    </row>
    <row r="3" spans="1:9" s="11" customFormat="1" ht="15.6" x14ac:dyDescent="0.3">
      <c r="A3" s="4" t="s">
        <v>635</v>
      </c>
      <c r="B3" s="6" t="s">
        <v>636</v>
      </c>
      <c r="C3" s="6" t="s">
        <v>729</v>
      </c>
      <c r="D3" s="6" t="s">
        <v>1220</v>
      </c>
      <c r="E3" s="7">
        <v>15.6972816</v>
      </c>
      <c r="F3" s="8">
        <f t="shared" ref="F3:F13" si="0">E3*I3</f>
        <v>15.6972816</v>
      </c>
      <c r="G3" s="6" t="s">
        <v>764</v>
      </c>
      <c r="H3" s="9">
        <v>7898304301571</v>
      </c>
      <c r="I3" s="10">
        <v>1</v>
      </c>
    </row>
    <row r="4" spans="1:9" s="11" customFormat="1" ht="15.6" x14ac:dyDescent="0.3">
      <c r="A4" s="12" t="s">
        <v>637</v>
      </c>
      <c r="B4" s="14" t="s">
        <v>638</v>
      </c>
      <c r="C4" s="15" t="s">
        <v>730</v>
      </c>
      <c r="D4" s="15" t="s">
        <v>1220</v>
      </c>
      <c r="E4" s="7">
        <v>17.005355999999999</v>
      </c>
      <c r="F4" s="32">
        <f t="shared" si="0"/>
        <v>17.005355999999999</v>
      </c>
      <c r="G4" s="15" t="s">
        <v>764</v>
      </c>
      <c r="H4" s="16">
        <v>7898304301588</v>
      </c>
      <c r="I4" s="17">
        <v>1</v>
      </c>
    </row>
    <row r="5" spans="1:9" s="11" customFormat="1" ht="15.6" x14ac:dyDescent="0.3">
      <c r="A5" s="12" t="s">
        <v>639</v>
      </c>
      <c r="B5" s="14" t="s">
        <v>640</v>
      </c>
      <c r="C5" s="15" t="s">
        <v>731</v>
      </c>
      <c r="D5" s="15" t="s">
        <v>1220</v>
      </c>
      <c r="E5" s="7">
        <v>18.230399999999999</v>
      </c>
      <c r="F5" s="32">
        <f t="shared" si="0"/>
        <v>18.230399999999999</v>
      </c>
      <c r="G5" s="15" t="s">
        <v>764</v>
      </c>
      <c r="H5" s="16">
        <v>7898304301595</v>
      </c>
      <c r="I5" s="17">
        <v>1</v>
      </c>
    </row>
    <row r="6" spans="1:9" s="11" customFormat="1" ht="15.6" x14ac:dyDescent="0.3">
      <c r="A6" s="18" t="s">
        <v>641</v>
      </c>
      <c r="B6" s="15" t="s">
        <v>642</v>
      </c>
      <c r="C6" s="15" t="s">
        <v>732</v>
      </c>
      <c r="D6" s="15" t="s">
        <v>1220</v>
      </c>
      <c r="E6" s="7">
        <v>19.837223999999999</v>
      </c>
      <c r="F6" s="32">
        <f t="shared" si="0"/>
        <v>19.837223999999999</v>
      </c>
      <c r="G6" s="15" t="s">
        <v>764</v>
      </c>
      <c r="H6" s="16">
        <v>7898304301601</v>
      </c>
      <c r="I6" s="17">
        <v>1</v>
      </c>
    </row>
    <row r="7" spans="1:9" s="11" customFormat="1" ht="15.6" x14ac:dyDescent="0.3">
      <c r="A7" s="18" t="s">
        <v>643</v>
      </c>
      <c r="B7" s="15" t="s">
        <v>644</v>
      </c>
      <c r="C7" s="15" t="s">
        <v>733</v>
      </c>
      <c r="D7" s="15" t="s">
        <v>1220</v>
      </c>
      <c r="E7" s="7">
        <v>22.309667999999999</v>
      </c>
      <c r="F7" s="32">
        <f t="shared" si="0"/>
        <v>22.309667999999999</v>
      </c>
      <c r="G7" s="15" t="s">
        <v>764</v>
      </c>
      <c r="H7" s="16">
        <v>7898304301618</v>
      </c>
      <c r="I7" s="17">
        <v>1</v>
      </c>
    </row>
    <row r="8" spans="1:9" s="11" customFormat="1" ht="15.6" x14ac:dyDescent="0.3">
      <c r="A8" s="18" t="s">
        <v>645</v>
      </c>
      <c r="B8" s="15" t="s">
        <v>646</v>
      </c>
      <c r="C8" s="15" t="s">
        <v>734</v>
      </c>
      <c r="D8" s="15" t="s">
        <v>1220</v>
      </c>
      <c r="E8" s="7">
        <v>24.695819999999998</v>
      </c>
      <c r="F8" s="32">
        <f t="shared" si="0"/>
        <v>24.695819999999998</v>
      </c>
      <c r="G8" s="15" t="s">
        <v>764</v>
      </c>
      <c r="H8" s="16">
        <v>7898304301625</v>
      </c>
      <c r="I8" s="17">
        <v>1</v>
      </c>
    </row>
    <row r="9" spans="1:9" s="11" customFormat="1" ht="15.6" x14ac:dyDescent="0.3">
      <c r="A9" s="18" t="s">
        <v>647</v>
      </c>
      <c r="B9" s="15" t="s">
        <v>648</v>
      </c>
      <c r="C9" s="15" t="s">
        <v>735</v>
      </c>
      <c r="D9" s="15" t="s">
        <v>1220</v>
      </c>
      <c r="E9" s="7">
        <v>26.305883999999999</v>
      </c>
      <c r="F9" s="32">
        <f t="shared" si="0"/>
        <v>26.305883999999999</v>
      </c>
      <c r="G9" s="15" t="s">
        <v>764</v>
      </c>
      <c r="H9" s="16">
        <v>7898304304466</v>
      </c>
      <c r="I9" s="17">
        <v>1</v>
      </c>
    </row>
    <row r="10" spans="1:9" s="11" customFormat="1" ht="15.6" x14ac:dyDescent="0.3">
      <c r="A10" s="18" t="s">
        <v>649</v>
      </c>
      <c r="B10" s="15" t="s">
        <v>650</v>
      </c>
      <c r="C10" s="15" t="s">
        <v>736</v>
      </c>
      <c r="D10" s="15" t="s">
        <v>1220</v>
      </c>
      <c r="E10" s="7">
        <v>27.685908000000001</v>
      </c>
      <c r="F10" s="32">
        <f t="shared" si="0"/>
        <v>27.685908000000001</v>
      </c>
      <c r="G10" s="15" t="s">
        <v>764</v>
      </c>
      <c r="H10" s="16">
        <v>7898304301632</v>
      </c>
      <c r="I10" s="17">
        <v>1</v>
      </c>
    </row>
    <row r="11" spans="1:9" s="11" customFormat="1" ht="15.6" x14ac:dyDescent="0.3">
      <c r="A11" s="18" t="s">
        <v>651</v>
      </c>
      <c r="B11" s="15" t="s">
        <v>652</v>
      </c>
      <c r="C11" s="15" t="s">
        <v>737</v>
      </c>
      <c r="D11" s="15" t="s">
        <v>1220</v>
      </c>
      <c r="E11" s="7">
        <v>31.423356000000002</v>
      </c>
      <c r="F11" s="32">
        <f t="shared" si="0"/>
        <v>31.423356000000002</v>
      </c>
      <c r="G11" s="15" t="s">
        <v>764</v>
      </c>
      <c r="H11" s="16">
        <v>7898304301649</v>
      </c>
      <c r="I11" s="17">
        <v>1</v>
      </c>
    </row>
    <row r="12" spans="1:9" s="11" customFormat="1" ht="15.6" x14ac:dyDescent="0.3">
      <c r="A12" s="18" t="s">
        <v>653</v>
      </c>
      <c r="B12" s="15" t="s">
        <v>654</v>
      </c>
      <c r="C12" s="15" t="s">
        <v>738</v>
      </c>
      <c r="D12" s="15" t="s">
        <v>1220</v>
      </c>
      <c r="E12" s="7">
        <v>16.876015200000001</v>
      </c>
      <c r="F12" s="32">
        <f t="shared" si="0"/>
        <v>16.876015200000001</v>
      </c>
      <c r="G12" s="15" t="s">
        <v>764</v>
      </c>
      <c r="H12" s="16">
        <v>7898304303766</v>
      </c>
      <c r="I12" s="17">
        <v>1</v>
      </c>
    </row>
    <row r="13" spans="1:9" s="11" customFormat="1" ht="15.6" x14ac:dyDescent="0.3">
      <c r="A13" s="18" t="s">
        <v>655</v>
      </c>
      <c r="B13" s="15" t="s">
        <v>656</v>
      </c>
      <c r="C13" s="15" t="s">
        <v>739</v>
      </c>
      <c r="D13" s="15" t="s">
        <v>1220</v>
      </c>
      <c r="E13" s="7">
        <v>20.12472</v>
      </c>
      <c r="F13" s="32">
        <f t="shared" si="0"/>
        <v>20.12472</v>
      </c>
      <c r="G13" s="15" t="s">
        <v>764</v>
      </c>
      <c r="H13" s="16">
        <v>7898304304480</v>
      </c>
      <c r="I13" s="17">
        <v>1</v>
      </c>
    </row>
    <row r="14" spans="1:9" s="11" customFormat="1" ht="15.6" x14ac:dyDescent="0.3">
      <c r="A14" s="18" t="s">
        <v>657</v>
      </c>
      <c r="B14" s="15" t="s">
        <v>658</v>
      </c>
      <c r="C14" s="15" t="s">
        <v>740</v>
      </c>
      <c r="D14" s="15" t="s">
        <v>1220</v>
      </c>
      <c r="E14" s="7">
        <v>23.718420000000002</v>
      </c>
      <c r="F14" s="32">
        <f t="shared" ref="F14:F49" si="1">E14*I14</f>
        <v>23.718420000000002</v>
      </c>
      <c r="G14" s="15" t="s">
        <v>764</v>
      </c>
      <c r="H14" s="16">
        <v>7898304301656</v>
      </c>
      <c r="I14" s="17">
        <v>1</v>
      </c>
    </row>
    <row r="15" spans="1:9" s="11" customFormat="1" ht="15.6" x14ac:dyDescent="0.3">
      <c r="A15" s="18" t="s">
        <v>659</v>
      </c>
      <c r="B15" s="15" t="s">
        <v>660</v>
      </c>
      <c r="C15" s="15" t="s">
        <v>741</v>
      </c>
      <c r="D15" s="15" t="s">
        <v>1220</v>
      </c>
      <c r="E15" s="7">
        <v>25.486488000000001</v>
      </c>
      <c r="F15" s="32">
        <f t="shared" si="1"/>
        <v>25.486488000000001</v>
      </c>
      <c r="G15" s="15" t="s">
        <v>764</v>
      </c>
      <c r="H15" s="16">
        <v>7898304301663</v>
      </c>
      <c r="I15" s="17">
        <v>1</v>
      </c>
    </row>
    <row r="16" spans="1:9" s="11" customFormat="1" ht="15.6" x14ac:dyDescent="0.3">
      <c r="A16" s="18" t="s">
        <v>661</v>
      </c>
      <c r="B16" s="15" t="s">
        <v>662</v>
      </c>
      <c r="C16" s="15" t="s">
        <v>742</v>
      </c>
      <c r="D16" s="15" t="s">
        <v>1220</v>
      </c>
      <c r="E16" s="7">
        <v>27.197100000000002</v>
      </c>
      <c r="F16" s="32">
        <f t="shared" si="1"/>
        <v>27.197100000000002</v>
      </c>
      <c r="G16" s="15" t="s">
        <v>764</v>
      </c>
      <c r="H16" s="16">
        <v>7898304301670</v>
      </c>
      <c r="I16" s="17">
        <v>1</v>
      </c>
    </row>
    <row r="17" spans="1:9" s="11" customFormat="1" ht="15.6" x14ac:dyDescent="0.3">
      <c r="A17" s="18" t="s">
        <v>663</v>
      </c>
      <c r="B17" s="15" t="s">
        <v>664</v>
      </c>
      <c r="C17" s="15" t="s">
        <v>743</v>
      </c>
      <c r="D17" s="15" t="s">
        <v>1220</v>
      </c>
      <c r="E17" s="7">
        <v>30.503304</v>
      </c>
      <c r="F17" s="32">
        <f t="shared" si="1"/>
        <v>30.503304</v>
      </c>
      <c r="G17" s="15" t="s">
        <v>764</v>
      </c>
      <c r="H17" s="16">
        <v>7898304301687</v>
      </c>
      <c r="I17" s="17">
        <v>1</v>
      </c>
    </row>
    <row r="18" spans="1:9" s="11" customFormat="1" ht="15.6" x14ac:dyDescent="0.3">
      <c r="A18" s="18" t="s">
        <v>665</v>
      </c>
      <c r="B18" s="15" t="s">
        <v>666</v>
      </c>
      <c r="C18" s="15" t="s">
        <v>744</v>
      </c>
      <c r="D18" s="15" t="s">
        <v>1220</v>
      </c>
      <c r="E18" s="7">
        <v>25.471789199999996</v>
      </c>
      <c r="F18" s="32">
        <f t="shared" si="1"/>
        <v>25.471789199999996</v>
      </c>
      <c r="G18" s="15" t="s">
        <v>764</v>
      </c>
      <c r="H18" s="16">
        <v>7898304305920</v>
      </c>
      <c r="I18" s="17">
        <v>1</v>
      </c>
    </row>
    <row r="19" spans="1:9" s="11" customFormat="1" ht="15.6" x14ac:dyDescent="0.3">
      <c r="A19" s="18" t="s">
        <v>667</v>
      </c>
      <c r="B19" s="15" t="s">
        <v>668</v>
      </c>
      <c r="C19" s="15" t="s">
        <v>745</v>
      </c>
      <c r="D19" s="15" t="s">
        <v>1220</v>
      </c>
      <c r="E19" s="7">
        <v>27.621864000000002</v>
      </c>
      <c r="F19" s="32">
        <f t="shared" si="1"/>
        <v>27.621864000000002</v>
      </c>
      <c r="G19" s="15" t="s">
        <v>764</v>
      </c>
      <c r="H19" s="16">
        <v>7898304305937</v>
      </c>
      <c r="I19" s="17">
        <v>1</v>
      </c>
    </row>
    <row r="20" spans="1:9" s="11" customFormat="1" ht="15.6" x14ac:dyDescent="0.3">
      <c r="A20" s="18" t="s">
        <v>669</v>
      </c>
      <c r="B20" s="15" t="s">
        <v>670</v>
      </c>
      <c r="C20" s="15" t="s">
        <v>746</v>
      </c>
      <c r="D20" s="15" t="s">
        <v>1220</v>
      </c>
      <c r="E20" s="7">
        <v>28.778327999999998</v>
      </c>
      <c r="F20" s="32">
        <f t="shared" si="1"/>
        <v>28.778327999999998</v>
      </c>
      <c r="G20" s="15" t="s">
        <v>764</v>
      </c>
      <c r="H20" s="16">
        <v>7898304305944</v>
      </c>
      <c r="I20" s="17">
        <v>1</v>
      </c>
    </row>
    <row r="21" spans="1:9" s="11" customFormat="1" ht="15.6" x14ac:dyDescent="0.3">
      <c r="A21" s="18" t="s">
        <v>671</v>
      </c>
      <c r="B21" s="15" t="s">
        <v>672</v>
      </c>
      <c r="C21" s="15" t="s">
        <v>747</v>
      </c>
      <c r="D21" s="15" t="s">
        <v>1220</v>
      </c>
      <c r="E21" s="7">
        <v>34.071624</v>
      </c>
      <c r="F21" s="32">
        <f t="shared" si="1"/>
        <v>34.071624</v>
      </c>
      <c r="G21" s="15" t="s">
        <v>764</v>
      </c>
      <c r="H21" s="16">
        <v>7898304305951</v>
      </c>
      <c r="I21" s="17">
        <v>1</v>
      </c>
    </row>
    <row r="22" spans="1:9" s="11" customFormat="1" ht="15.6" x14ac:dyDescent="0.3">
      <c r="A22" s="18" t="s">
        <v>673</v>
      </c>
      <c r="B22" s="15" t="s">
        <v>674</v>
      </c>
      <c r="C22" s="15" t="s">
        <v>748</v>
      </c>
      <c r="D22" s="15" t="s">
        <v>1220</v>
      </c>
      <c r="E22" s="7">
        <v>7.3793807999999999</v>
      </c>
      <c r="F22" s="32">
        <f t="shared" si="1"/>
        <v>7.3793807999999999</v>
      </c>
      <c r="G22" s="15" t="s">
        <v>764</v>
      </c>
      <c r="H22" s="16">
        <v>7898304301694</v>
      </c>
      <c r="I22" s="17">
        <v>1</v>
      </c>
    </row>
    <row r="23" spans="1:9" s="11" customFormat="1" ht="15.6" x14ac:dyDescent="0.3">
      <c r="A23" s="18" t="s">
        <v>675</v>
      </c>
      <c r="B23" s="15" t="s">
        <v>676</v>
      </c>
      <c r="C23" s="15" t="s">
        <v>748</v>
      </c>
      <c r="D23" s="15" t="s">
        <v>1220</v>
      </c>
      <c r="E23" s="7">
        <v>9.618155999999999</v>
      </c>
      <c r="F23" s="32">
        <f t="shared" si="1"/>
        <v>9.618155999999999</v>
      </c>
      <c r="G23" s="15" t="s">
        <v>764</v>
      </c>
      <c r="H23" s="16">
        <v>7898304301700</v>
      </c>
      <c r="I23" s="17">
        <v>1</v>
      </c>
    </row>
    <row r="24" spans="1:9" s="11" customFormat="1" ht="15.6" x14ac:dyDescent="0.3">
      <c r="A24" s="18" t="s">
        <v>677</v>
      </c>
      <c r="B24" s="15" t="s">
        <v>678</v>
      </c>
      <c r="C24" s="15" t="s">
        <v>748</v>
      </c>
      <c r="D24" s="15" t="s">
        <v>1220</v>
      </c>
      <c r="E24" s="7">
        <v>11.447784</v>
      </c>
      <c r="F24" s="32">
        <f t="shared" si="1"/>
        <v>11.447784</v>
      </c>
      <c r="G24" s="15" t="s">
        <v>764</v>
      </c>
      <c r="H24" s="16">
        <v>7898304301717</v>
      </c>
      <c r="I24" s="17">
        <v>1</v>
      </c>
    </row>
    <row r="25" spans="1:9" s="11" customFormat="1" ht="15.6" x14ac:dyDescent="0.3">
      <c r="A25" s="18" t="s">
        <v>679</v>
      </c>
      <c r="B25" s="15" t="s">
        <v>680</v>
      </c>
      <c r="C25" s="15" t="s">
        <v>748</v>
      </c>
      <c r="D25" s="15" t="s">
        <v>1220</v>
      </c>
      <c r="E25" s="7">
        <v>13.314564000000001</v>
      </c>
      <c r="F25" s="32">
        <f t="shared" si="1"/>
        <v>13.314564000000001</v>
      </c>
      <c r="G25" s="15" t="s">
        <v>764</v>
      </c>
      <c r="H25" s="16">
        <v>7898304301724</v>
      </c>
      <c r="I25" s="17">
        <v>1</v>
      </c>
    </row>
    <row r="26" spans="1:9" s="11" customFormat="1" ht="15.6" x14ac:dyDescent="0.3">
      <c r="A26" s="18" t="s">
        <v>681</v>
      </c>
      <c r="B26" s="15" t="s">
        <v>682</v>
      </c>
      <c r="C26" s="15" t="s">
        <v>748</v>
      </c>
      <c r="D26" s="15" t="s">
        <v>1220</v>
      </c>
      <c r="E26" s="7">
        <v>15.073343999999999</v>
      </c>
      <c r="F26" s="32">
        <f t="shared" si="1"/>
        <v>15.073343999999999</v>
      </c>
      <c r="G26" s="15" t="s">
        <v>764</v>
      </c>
      <c r="H26" s="16">
        <v>7898304301731</v>
      </c>
      <c r="I26" s="17">
        <v>1</v>
      </c>
    </row>
    <row r="27" spans="1:9" s="11" customFormat="1" ht="15.6" x14ac:dyDescent="0.3">
      <c r="A27" s="18" t="s">
        <v>683</v>
      </c>
      <c r="B27" s="15" t="s">
        <v>684</v>
      </c>
      <c r="C27" s="15" t="s">
        <v>748</v>
      </c>
      <c r="D27" s="15" t="s">
        <v>1220</v>
      </c>
      <c r="E27" s="7">
        <v>17.048016000000001</v>
      </c>
      <c r="F27" s="32">
        <f t="shared" si="1"/>
        <v>17.048016000000001</v>
      </c>
      <c r="G27" s="15" t="s">
        <v>764</v>
      </c>
      <c r="H27" s="16">
        <v>7898304301748</v>
      </c>
      <c r="I27" s="17">
        <v>1</v>
      </c>
    </row>
    <row r="28" spans="1:9" s="11" customFormat="1" ht="15.6" x14ac:dyDescent="0.3">
      <c r="A28" s="18" t="s">
        <v>685</v>
      </c>
      <c r="B28" s="15" t="s">
        <v>686</v>
      </c>
      <c r="C28" s="15" t="s">
        <v>748</v>
      </c>
      <c r="D28" s="15" t="s">
        <v>1220</v>
      </c>
      <c r="E28" s="7">
        <v>19.688184</v>
      </c>
      <c r="F28" s="32">
        <f t="shared" si="1"/>
        <v>19.688184</v>
      </c>
      <c r="G28" s="15" t="s">
        <v>764</v>
      </c>
      <c r="H28" s="16">
        <v>7898304301755</v>
      </c>
      <c r="I28" s="17">
        <v>1</v>
      </c>
    </row>
    <row r="29" spans="1:9" s="11" customFormat="1" ht="15.6" x14ac:dyDescent="0.3">
      <c r="A29" s="18" t="s">
        <v>687</v>
      </c>
      <c r="B29" s="15" t="s">
        <v>688</v>
      </c>
      <c r="C29" s="15" t="s">
        <v>748</v>
      </c>
      <c r="D29" s="15" t="s">
        <v>1220</v>
      </c>
      <c r="E29" s="7">
        <v>22.808736</v>
      </c>
      <c r="F29" s="32">
        <f t="shared" si="1"/>
        <v>22.808736</v>
      </c>
      <c r="G29" s="15" t="s">
        <v>764</v>
      </c>
      <c r="H29" s="16">
        <v>7898304301762</v>
      </c>
      <c r="I29" s="17">
        <v>1</v>
      </c>
    </row>
    <row r="30" spans="1:9" s="11" customFormat="1" ht="15.6" x14ac:dyDescent="0.3">
      <c r="A30" s="18" t="s">
        <v>689</v>
      </c>
      <c r="B30" s="15" t="s">
        <v>690</v>
      </c>
      <c r="C30" s="15" t="s">
        <v>748</v>
      </c>
      <c r="D30" s="15" t="s">
        <v>1220</v>
      </c>
      <c r="E30" s="7">
        <v>24.484463999999999</v>
      </c>
      <c r="F30" s="32">
        <f t="shared" si="1"/>
        <v>24.484463999999999</v>
      </c>
      <c r="G30" s="15" t="s">
        <v>764</v>
      </c>
      <c r="H30" s="16">
        <v>7898304304503</v>
      </c>
      <c r="I30" s="17">
        <v>1</v>
      </c>
    </row>
    <row r="31" spans="1:9" s="11" customFormat="1" ht="15.6" x14ac:dyDescent="0.3">
      <c r="A31" s="18" t="s">
        <v>691</v>
      </c>
      <c r="B31" s="15" t="s">
        <v>692</v>
      </c>
      <c r="C31" s="15" t="s">
        <v>748</v>
      </c>
      <c r="D31" s="15" t="s">
        <v>1220</v>
      </c>
      <c r="E31" s="7">
        <v>26.170344</v>
      </c>
      <c r="F31" s="32">
        <f t="shared" si="1"/>
        <v>26.170344</v>
      </c>
      <c r="G31" s="15" t="s">
        <v>764</v>
      </c>
      <c r="H31" s="16">
        <v>7898304301779</v>
      </c>
      <c r="I31" s="17">
        <v>1</v>
      </c>
    </row>
    <row r="32" spans="1:9" s="11" customFormat="1" ht="15.6" x14ac:dyDescent="0.3">
      <c r="A32" s="18" t="s">
        <v>693</v>
      </c>
      <c r="B32" s="15" t="s">
        <v>694</v>
      </c>
      <c r="C32" s="15" t="s">
        <v>749</v>
      </c>
      <c r="D32" s="15" t="s">
        <v>1220</v>
      </c>
      <c r="E32" s="7">
        <v>37.629781200000004</v>
      </c>
      <c r="F32" s="32">
        <f t="shared" si="1"/>
        <v>37.629781200000004</v>
      </c>
      <c r="G32" s="15" t="s">
        <v>764</v>
      </c>
      <c r="H32" s="16">
        <v>7898304301786</v>
      </c>
      <c r="I32" s="17">
        <v>1</v>
      </c>
    </row>
    <row r="33" spans="1:9" s="11" customFormat="1" ht="15.6" x14ac:dyDescent="0.3">
      <c r="A33" s="18" t="s">
        <v>695</v>
      </c>
      <c r="B33" s="15" t="s">
        <v>696</v>
      </c>
      <c r="C33" s="15" t="s">
        <v>750</v>
      </c>
      <c r="D33" s="15" t="s">
        <v>1220</v>
      </c>
      <c r="E33" s="7">
        <v>46.039968000000002</v>
      </c>
      <c r="F33" s="32">
        <f t="shared" si="1"/>
        <v>46.039968000000002</v>
      </c>
      <c r="G33" s="15" t="s">
        <v>764</v>
      </c>
      <c r="H33" s="16">
        <v>7898304301793</v>
      </c>
      <c r="I33" s="17">
        <v>1</v>
      </c>
    </row>
    <row r="34" spans="1:9" s="11" customFormat="1" ht="15.6" x14ac:dyDescent="0.3">
      <c r="A34" s="18" t="s">
        <v>697</v>
      </c>
      <c r="B34" s="15" t="s">
        <v>698</v>
      </c>
      <c r="C34" s="15" t="s">
        <v>751</v>
      </c>
      <c r="D34" s="15" t="s">
        <v>1220</v>
      </c>
      <c r="E34" s="7">
        <v>50.205635999999998</v>
      </c>
      <c r="F34" s="32">
        <f t="shared" si="1"/>
        <v>50.205635999999998</v>
      </c>
      <c r="G34" s="15" t="s">
        <v>764</v>
      </c>
      <c r="H34" s="16">
        <v>7898304301809</v>
      </c>
      <c r="I34" s="17">
        <v>1</v>
      </c>
    </row>
    <row r="35" spans="1:9" s="11" customFormat="1" ht="15.6" x14ac:dyDescent="0.3">
      <c r="A35" s="18" t="s">
        <v>699</v>
      </c>
      <c r="B35" s="15" t="s">
        <v>700</v>
      </c>
      <c r="C35" s="15" t="s">
        <v>752</v>
      </c>
      <c r="D35" s="15" t="s">
        <v>1220</v>
      </c>
      <c r="E35" s="7">
        <v>55.076543999999998</v>
      </c>
      <c r="F35" s="32">
        <f t="shared" si="1"/>
        <v>55.076543999999998</v>
      </c>
      <c r="G35" s="15" t="s">
        <v>764</v>
      </c>
      <c r="H35" s="16">
        <v>7898304301816</v>
      </c>
      <c r="I35" s="17">
        <v>1</v>
      </c>
    </row>
    <row r="36" spans="1:9" s="11" customFormat="1" ht="15.6" x14ac:dyDescent="0.3">
      <c r="A36" s="18" t="s">
        <v>701</v>
      </c>
      <c r="B36" s="15" t="s">
        <v>702</v>
      </c>
      <c r="C36" s="15" t="s">
        <v>753</v>
      </c>
      <c r="D36" s="15" t="s">
        <v>1220</v>
      </c>
      <c r="E36" s="7">
        <v>62.963999999999999</v>
      </c>
      <c r="F36" s="32">
        <f t="shared" si="1"/>
        <v>62.963999999999999</v>
      </c>
      <c r="G36" s="15" t="s">
        <v>764</v>
      </c>
      <c r="H36" s="16">
        <v>7898304301823</v>
      </c>
      <c r="I36" s="17">
        <v>1</v>
      </c>
    </row>
    <row r="37" spans="1:9" s="11" customFormat="1" ht="15.6" x14ac:dyDescent="0.3">
      <c r="A37" s="18" t="s">
        <v>703</v>
      </c>
      <c r="B37" s="15" t="s">
        <v>704</v>
      </c>
      <c r="C37" s="15" t="s">
        <v>754</v>
      </c>
      <c r="D37" s="15" t="s">
        <v>1220</v>
      </c>
      <c r="E37" s="7">
        <v>72.534528000000009</v>
      </c>
      <c r="F37" s="32">
        <f t="shared" si="1"/>
        <v>72.534528000000009</v>
      </c>
      <c r="G37" s="15" t="s">
        <v>764</v>
      </c>
      <c r="H37" s="16">
        <v>7898304301830</v>
      </c>
      <c r="I37" s="17">
        <v>1</v>
      </c>
    </row>
    <row r="38" spans="1:9" s="11" customFormat="1" ht="15.6" x14ac:dyDescent="0.3">
      <c r="A38" s="18" t="s">
        <v>705</v>
      </c>
      <c r="B38" s="15" t="s">
        <v>706</v>
      </c>
      <c r="C38" s="15" t="s">
        <v>755</v>
      </c>
      <c r="D38" s="15" t="s">
        <v>1220</v>
      </c>
      <c r="E38" s="7">
        <v>77.924483999999993</v>
      </c>
      <c r="F38" s="32">
        <f t="shared" si="1"/>
        <v>77.924483999999993</v>
      </c>
      <c r="G38" s="15" t="s">
        <v>764</v>
      </c>
      <c r="H38" s="16">
        <v>7898304304510</v>
      </c>
      <c r="I38" s="17">
        <v>1</v>
      </c>
    </row>
    <row r="39" spans="1:9" s="11" customFormat="1" ht="15.6" x14ac:dyDescent="0.3">
      <c r="A39" s="18" t="s">
        <v>707</v>
      </c>
      <c r="B39" s="15" t="s">
        <v>708</v>
      </c>
      <c r="C39" s="15" t="s">
        <v>756</v>
      </c>
      <c r="D39" s="15" t="s">
        <v>1220</v>
      </c>
      <c r="E39" s="7">
        <v>87.017219999999995</v>
      </c>
      <c r="F39" s="32">
        <f t="shared" si="1"/>
        <v>87.017219999999995</v>
      </c>
      <c r="G39" s="15" t="s">
        <v>764</v>
      </c>
      <c r="H39" s="16">
        <v>7898304304527</v>
      </c>
      <c r="I39" s="17">
        <v>1</v>
      </c>
    </row>
    <row r="40" spans="1:9" s="11" customFormat="1" ht="15.6" x14ac:dyDescent="0.3">
      <c r="A40" s="18" t="s">
        <v>709</v>
      </c>
      <c r="B40" s="15" t="s">
        <v>710</v>
      </c>
      <c r="C40" s="15" t="s">
        <v>757</v>
      </c>
      <c r="D40" s="15" t="s">
        <v>1220</v>
      </c>
      <c r="E40" s="7">
        <v>94.233564000000001</v>
      </c>
      <c r="F40" s="32">
        <f t="shared" si="1"/>
        <v>94.233564000000001</v>
      </c>
      <c r="G40" s="15" t="s">
        <v>764</v>
      </c>
      <c r="H40" s="16">
        <v>7898304304534</v>
      </c>
      <c r="I40" s="17">
        <v>1</v>
      </c>
    </row>
    <row r="41" spans="1:9" s="11" customFormat="1" ht="15.6" x14ac:dyDescent="0.3">
      <c r="A41" s="18" t="s">
        <v>711</v>
      </c>
      <c r="B41" s="15" t="s">
        <v>712</v>
      </c>
      <c r="C41" s="15" t="s">
        <v>758</v>
      </c>
      <c r="D41" s="15" t="s">
        <v>1220</v>
      </c>
      <c r="E41" s="7">
        <v>124.836552</v>
      </c>
      <c r="F41" s="32">
        <f t="shared" si="1"/>
        <v>124.836552</v>
      </c>
      <c r="G41" s="15" t="s">
        <v>764</v>
      </c>
      <c r="H41" s="16">
        <v>7898304301847</v>
      </c>
      <c r="I41" s="17">
        <v>1</v>
      </c>
    </row>
    <row r="42" spans="1:9" s="11" customFormat="1" ht="15.6" x14ac:dyDescent="0.3">
      <c r="A42" s="18" t="s">
        <v>713</v>
      </c>
      <c r="B42" s="15" t="s">
        <v>714</v>
      </c>
      <c r="C42" s="15" t="s">
        <v>759</v>
      </c>
      <c r="D42" s="15" t="s">
        <v>1220</v>
      </c>
      <c r="E42" s="7">
        <v>132.41815199999999</v>
      </c>
      <c r="F42" s="32">
        <f t="shared" si="1"/>
        <v>132.41815199999999</v>
      </c>
      <c r="G42" s="15" t="s">
        <v>764</v>
      </c>
      <c r="H42" s="16">
        <v>7898304305197</v>
      </c>
      <c r="I42" s="17">
        <v>1</v>
      </c>
    </row>
    <row r="43" spans="1:9" s="11" customFormat="1" ht="15.6" x14ac:dyDescent="0.3">
      <c r="A43" s="18" t="s">
        <v>715</v>
      </c>
      <c r="B43" s="15" t="s">
        <v>716</v>
      </c>
      <c r="C43" s="15" t="s">
        <v>760</v>
      </c>
      <c r="D43" s="15" t="s">
        <v>1220</v>
      </c>
      <c r="E43" s="7">
        <v>140.19847200000001</v>
      </c>
      <c r="F43" s="32">
        <f t="shared" si="1"/>
        <v>140.19847200000001</v>
      </c>
      <c r="G43" s="15" t="s">
        <v>764</v>
      </c>
      <c r="H43" s="16">
        <v>7898304305203</v>
      </c>
      <c r="I43" s="17">
        <v>1</v>
      </c>
    </row>
    <row r="44" spans="1:9" s="11" customFormat="1" ht="15.6" x14ac:dyDescent="0.3">
      <c r="A44" s="18" t="s">
        <v>717</v>
      </c>
      <c r="B44" s="15" t="s">
        <v>718</v>
      </c>
      <c r="C44" s="15" t="s">
        <v>761</v>
      </c>
      <c r="D44" s="15" t="s">
        <v>1220</v>
      </c>
      <c r="E44" s="7">
        <v>146.50415999999998</v>
      </c>
      <c r="F44" s="32">
        <f t="shared" si="1"/>
        <v>146.50415999999998</v>
      </c>
      <c r="G44" s="15" t="s">
        <v>764</v>
      </c>
      <c r="H44" s="16">
        <v>7898304305210</v>
      </c>
      <c r="I44" s="17">
        <v>1</v>
      </c>
    </row>
    <row r="45" spans="1:9" s="11" customFormat="1" ht="15.6" x14ac:dyDescent="0.3">
      <c r="A45" s="18" t="s">
        <v>719</v>
      </c>
      <c r="B45" s="15" t="s">
        <v>720</v>
      </c>
      <c r="C45" s="15" t="s">
        <v>762</v>
      </c>
      <c r="D45" s="15" t="s">
        <v>1220</v>
      </c>
      <c r="E45" s="7">
        <v>179.88663600000001</v>
      </c>
      <c r="F45" s="32">
        <f t="shared" si="1"/>
        <v>179.88663600000001</v>
      </c>
      <c r="G45" s="15" t="s">
        <v>764</v>
      </c>
      <c r="H45" s="16">
        <v>7898304305227</v>
      </c>
      <c r="I45" s="17">
        <v>1</v>
      </c>
    </row>
    <row r="46" spans="1:9" s="11" customFormat="1" ht="15.6" x14ac:dyDescent="0.3">
      <c r="A46" s="18" t="s">
        <v>721</v>
      </c>
      <c r="B46" s="15" t="s">
        <v>722</v>
      </c>
      <c r="C46" s="15" t="s">
        <v>763</v>
      </c>
      <c r="D46" s="15" t="s">
        <v>1220</v>
      </c>
      <c r="E46" s="7">
        <v>26.508794400000003</v>
      </c>
      <c r="F46" s="32">
        <f t="shared" si="1"/>
        <v>26.508794400000003</v>
      </c>
      <c r="G46" s="15" t="s">
        <v>764</v>
      </c>
      <c r="H46" s="16">
        <v>7898304301854</v>
      </c>
      <c r="I46" s="17">
        <v>1</v>
      </c>
    </row>
    <row r="47" spans="1:9" s="11" customFormat="1" ht="15.6" x14ac:dyDescent="0.3">
      <c r="A47" s="18" t="s">
        <v>723</v>
      </c>
      <c r="B47" s="15" t="s">
        <v>724</v>
      </c>
      <c r="C47" s="15" t="s">
        <v>763</v>
      </c>
      <c r="D47" s="15" t="s">
        <v>1220</v>
      </c>
      <c r="E47" s="7">
        <v>34.321103999999998</v>
      </c>
      <c r="F47" s="32">
        <f t="shared" si="1"/>
        <v>34.321103999999998</v>
      </c>
      <c r="G47" s="15" t="s">
        <v>764</v>
      </c>
      <c r="H47" s="16">
        <v>7898304301861</v>
      </c>
      <c r="I47" s="17">
        <v>1</v>
      </c>
    </row>
    <row r="48" spans="1:9" s="11" customFormat="1" ht="15.6" x14ac:dyDescent="0.3">
      <c r="A48" s="18" t="s">
        <v>725</v>
      </c>
      <c r="B48" s="15" t="s">
        <v>726</v>
      </c>
      <c r="C48" s="15" t="s">
        <v>763</v>
      </c>
      <c r="D48" s="15" t="s">
        <v>1220</v>
      </c>
      <c r="E48" s="7">
        <v>42.082416000000002</v>
      </c>
      <c r="F48" s="32">
        <f t="shared" si="1"/>
        <v>42.082416000000002</v>
      </c>
      <c r="G48" s="15" t="s">
        <v>764</v>
      </c>
      <c r="H48" s="16">
        <v>7898304301878</v>
      </c>
      <c r="I48" s="17">
        <v>1</v>
      </c>
    </row>
    <row r="49" spans="1:9" s="11" customFormat="1" ht="16.2" thickBot="1" x14ac:dyDescent="0.35">
      <c r="A49" s="33" t="s">
        <v>727</v>
      </c>
      <c r="B49" s="24" t="s">
        <v>728</v>
      </c>
      <c r="C49" s="24" t="s">
        <v>763</v>
      </c>
      <c r="D49" s="24" t="s">
        <v>1220</v>
      </c>
      <c r="E49" s="7">
        <v>54.164700000000003</v>
      </c>
      <c r="F49" s="34">
        <f t="shared" si="1"/>
        <v>54.164700000000003</v>
      </c>
      <c r="G49" s="24" t="s">
        <v>764</v>
      </c>
      <c r="H49" s="26">
        <v>7898304303810</v>
      </c>
      <c r="I49" s="27">
        <v>1</v>
      </c>
    </row>
  </sheetData>
  <mergeCells count="1">
    <mergeCell ref="A1:I1"/>
  </mergeCells>
  <pageMargins left="0.51181102362204722" right="0.51181102362204722" top="0.78740157480314965" bottom="0.78740157480314965" header="0.31496062992125984" footer="0.31496062992125984"/>
  <pageSetup paperSize="9" scale="55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AAD40-8005-4C71-B53F-F5ADE24CD18B}">
  <sheetPr>
    <tabColor theme="1"/>
  </sheetPr>
  <dimension ref="A1:I102"/>
  <sheetViews>
    <sheetView view="pageBreakPreview" zoomScaleNormal="100" zoomScaleSheetLayoutView="100" workbookViewId="0">
      <selection activeCell="B22" sqref="B22"/>
    </sheetView>
  </sheetViews>
  <sheetFormatPr defaultRowHeight="14.4" x14ac:dyDescent="0.3"/>
  <cols>
    <col min="1" max="1" width="10.109375" style="2" bestFit="1" customWidth="1"/>
    <col min="2" max="2" width="51.6640625" style="2" bestFit="1" customWidth="1"/>
    <col min="3" max="3" width="76.77734375" style="2" hidden="1" customWidth="1"/>
    <col min="4" max="4" width="13.6640625" style="2" customWidth="1"/>
    <col min="5" max="5" width="13.6640625" style="2" bestFit="1" customWidth="1"/>
    <col min="6" max="6" width="21.44140625" style="2" customWidth="1"/>
    <col min="7" max="7" width="11.44140625" style="2" customWidth="1"/>
    <col min="8" max="8" width="15.5546875" style="2" bestFit="1" customWidth="1"/>
    <col min="9" max="9" width="19.109375" style="2" customWidth="1"/>
    <col min="10" max="16384" width="8.88671875" style="2"/>
  </cols>
  <sheetData>
    <row r="1" spans="1:9" ht="75.599999999999994" customHeight="1" thickBot="1" x14ac:dyDescent="0.35">
      <c r="A1" s="60" t="s">
        <v>1587</v>
      </c>
      <c r="B1" s="61"/>
      <c r="C1" s="61"/>
      <c r="D1" s="61"/>
      <c r="E1" s="61"/>
      <c r="F1" s="61"/>
      <c r="G1" s="61"/>
      <c r="H1" s="61"/>
      <c r="I1" s="62"/>
    </row>
    <row r="2" spans="1:9" s="35" customFormat="1" ht="31.8" customHeight="1" thickBot="1" x14ac:dyDescent="0.35">
      <c r="A2" s="28" t="s">
        <v>0</v>
      </c>
      <c r="B2" s="29" t="s">
        <v>1</v>
      </c>
      <c r="C2" s="29" t="s">
        <v>2</v>
      </c>
      <c r="D2" s="29" t="s">
        <v>1218</v>
      </c>
      <c r="E2" s="29" t="s">
        <v>3</v>
      </c>
      <c r="F2" s="29" t="s">
        <v>1060</v>
      </c>
      <c r="G2" s="29" t="s">
        <v>4</v>
      </c>
      <c r="H2" s="29" t="s">
        <v>5</v>
      </c>
      <c r="I2" s="30" t="s">
        <v>574</v>
      </c>
    </row>
    <row r="3" spans="1:9" s="11" customFormat="1" ht="15.6" x14ac:dyDescent="0.3">
      <c r="A3" s="4" t="s">
        <v>765</v>
      </c>
      <c r="B3" s="6" t="s">
        <v>766</v>
      </c>
      <c r="C3" s="6" t="s">
        <v>961</v>
      </c>
      <c r="D3" s="36" t="s">
        <v>1219</v>
      </c>
      <c r="E3" s="37">
        <v>25.134516000000001</v>
      </c>
      <c r="F3" s="38">
        <f t="shared" ref="F3:F14" si="0">E3*I3</f>
        <v>25.134516000000001</v>
      </c>
      <c r="G3" s="6" t="s">
        <v>960</v>
      </c>
      <c r="H3" s="9">
        <v>7898304301885</v>
      </c>
      <c r="I3" s="10">
        <v>1</v>
      </c>
    </row>
    <row r="4" spans="1:9" s="11" customFormat="1" ht="15.6" x14ac:dyDescent="0.3">
      <c r="A4" s="12" t="s">
        <v>767</v>
      </c>
      <c r="B4" s="14" t="s">
        <v>768</v>
      </c>
      <c r="C4" s="15" t="s">
        <v>962</v>
      </c>
      <c r="D4" s="39" t="s">
        <v>1219</v>
      </c>
      <c r="E4" s="37">
        <v>27.7668</v>
      </c>
      <c r="F4" s="40">
        <f t="shared" si="0"/>
        <v>27.7668</v>
      </c>
      <c r="G4" s="15" t="s">
        <v>960</v>
      </c>
      <c r="H4" s="16">
        <v>7898304301892</v>
      </c>
      <c r="I4" s="17">
        <v>1</v>
      </c>
    </row>
    <row r="5" spans="1:9" s="11" customFormat="1" ht="15.6" x14ac:dyDescent="0.3">
      <c r="A5" s="12" t="s">
        <v>769</v>
      </c>
      <c r="B5" s="14" t="s">
        <v>770</v>
      </c>
      <c r="C5" s="15" t="s">
        <v>963</v>
      </c>
      <c r="D5" s="39" t="s">
        <v>1219</v>
      </c>
      <c r="E5" s="37">
        <v>30.449627999999997</v>
      </c>
      <c r="F5" s="40">
        <f t="shared" si="0"/>
        <v>30.449627999999997</v>
      </c>
      <c r="G5" s="15" t="s">
        <v>960</v>
      </c>
      <c r="H5" s="16">
        <v>7898304301908</v>
      </c>
      <c r="I5" s="17">
        <v>1</v>
      </c>
    </row>
    <row r="6" spans="1:9" s="11" customFormat="1" ht="15.6" x14ac:dyDescent="0.3">
      <c r="A6" s="18" t="s">
        <v>771</v>
      </c>
      <c r="B6" s="15" t="s">
        <v>772</v>
      </c>
      <c r="C6" s="15" t="s">
        <v>964</v>
      </c>
      <c r="D6" s="39" t="s">
        <v>1219</v>
      </c>
      <c r="E6" s="37">
        <v>33.182892000000002</v>
      </c>
      <c r="F6" s="40">
        <f t="shared" si="0"/>
        <v>33.182892000000002</v>
      </c>
      <c r="G6" s="15" t="s">
        <v>960</v>
      </c>
      <c r="H6" s="16">
        <v>7898304301915</v>
      </c>
      <c r="I6" s="17">
        <v>1</v>
      </c>
    </row>
    <row r="7" spans="1:9" s="11" customFormat="1" ht="15.6" x14ac:dyDescent="0.3">
      <c r="A7" s="18" t="s">
        <v>773</v>
      </c>
      <c r="B7" s="15" t="s">
        <v>774</v>
      </c>
      <c r="C7" s="15" t="s">
        <v>965</v>
      </c>
      <c r="D7" s="39" t="s">
        <v>1219</v>
      </c>
      <c r="E7" s="37">
        <v>35.822412</v>
      </c>
      <c r="F7" s="40">
        <f t="shared" si="0"/>
        <v>35.822412</v>
      </c>
      <c r="G7" s="15" t="s">
        <v>960</v>
      </c>
      <c r="H7" s="16">
        <v>7898304301922</v>
      </c>
      <c r="I7" s="17">
        <v>1</v>
      </c>
    </row>
    <row r="8" spans="1:9" s="11" customFormat="1" ht="15.6" x14ac:dyDescent="0.3">
      <c r="A8" s="18" t="s">
        <v>775</v>
      </c>
      <c r="B8" s="15" t="s">
        <v>776</v>
      </c>
      <c r="C8" s="15" t="s">
        <v>966</v>
      </c>
      <c r="D8" s="39" t="s">
        <v>1219</v>
      </c>
      <c r="E8" s="37">
        <v>38.554056000000003</v>
      </c>
      <c r="F8" s="40">
        <f t="shared" si="0"/>
        <v>38.554056000000003</v>
      </c>
      <c r="G8" s="15" t="s">
        <v>960</v>
      </c>
      <c r="H8" s="16">
        <v>7898304301939</v>
      </c>
      <c r="I8" s="17">
        <v>1</v>
      </c>
    </row>
    <row r="9" spans="1:9" s="11" customFormat="1" ht="15.6" x14ac:dyDescent="0.3">
      <c r="A9" s="18" t="s">
        <v>777</v>
      </c>
      <c r="B9" s="15" t="s">
        <v>778</v>
      </c>
      <c r="C9" s="15" t="s">
        <v>967</v>
      </c>
      <c r="D9" s="39" t="s">
        <v>1219</v>
      </c>
      <c r="E9" s="37">
        <v>41.216472000000003</v>
      </c>
      <c r="F9" s="40">
        <f t="shared" si="0"/>
        <v>41.216472000000003</v>
      </c>
      <c r="G9" s="15" t="s">
        <v>960</v>
      </c>
      <c r="H9" s="16">
        <v>7898304301946</v>
      </c>
      <c r="I9" s="17">
        <v>1</v>
      </c>
    </row>
    <row r="10" spans="1:9" s="11" customFormat="1" ht="15.6" x14ac:dyDescent="0.3">
      <c r="A10" s="18" t="s">
        <v>779</v>
      </c>
      <c r="B10" s="15" t="s">
        <v>780</v>
      </c>
      <c r="C10" s="15" t="s">
        <v>968</v>
      </c>
      <c r="D10" s="39" t="s">
        <v>1219</v>
      </c>
      <c r="E10" s="37">
        <v>42.582672000000002</v>
      </c>
      <c r="F10" s="40">
        <f t="shared" si="0"/>
        <v>42.582672000000002</v>
      </c>
      <c r="G10" s="15" t="s">
        <v>960</v>
      </c>
      <c r="H10" s="16">
        <v>7898304301953</v>
      </c>
      <c r="I10" s="17">
        <v>1</v>
      </c>
    </row>
    <row r="11" spans="1:9" s="11" customFormat="1" ht="15.6" x14ac:dyDescent="0.3">
      <c r="A11" s="18" t="s">
        <v>781</v>
      </c>
      <c r="B11" s="15" t="s">
        <v>782</v>
      </c>
      <c r="C11" s="15" t="s">
        <v>969</v>
      </c>
      <c r="D11" s="39" t="s">
        <v>1219</v>
      </c>
      <c r="E11" s="37">
        <v>44.133012000000001</v>
      </c>
      <c r="F11" s="40">
        <f t="shared" si="0"/>
        <v>44.133012000000001</v>
      </c>
      <c r="G11" s="15" t="s">
        <v>960</v>
      </c>
      <c r="H11" s="16">
        <v>7898304301960</v>
      </c>
      <c r="I11" s="17">
        <v>1</v>
      </c>
    </row>
    <row r="12" spans="1:9" s="11" customFormat="1" ht="15.6" x14ac:dyDescent="0.3">
      <c r="A12" s="18" t="s">
        <v>783</v>
      </c>
      <c r="B12" s="15" t="s">
        <v>784</v>
      </c>
      <c r="C12" s="15" t="s">
        <v>970</v>
      </c>
      <c r="D12" s="39" t="s">
        <v>1219</v>
      </c>
      <c r="E12" s="37">
        <v>46.611828000000003</v>
      </c>
      <c r="F12" s="40">
        <f t="shared" si="0"/>
        <v>46.611828000000003</v>
      </c>
      <c r="G12" s="15" t="s">
        <v>960</v>
      </c>
      <c r="H12" s="16">
        <v>7898304301977</v>
      </c>
      <c r="I12" s="17">
        <v>1</v>
      </c>
    </row>
    <row r="13" spans="1:9" s="11" customFormat="1" ht="15.6" x14ac:dyDescent="0.3">
      <c r="A13" s="18" t="s">
        <v>785</v>
      </c>
      <c r="B13" s="15" t="s">
        <v>786</v>
      </c>
      <c r="C13" s="15" t="s">
        <v>971</v>
      </c>
      <c r="D13" s="39" t="s">
        <v>1219</v>
      </c>
      <c r="E13" s="37">
        <v>49.160088000000002</v>
      </c>
      <c r="F13" s="40">
        <f t="shared" si="0"/>
        <v>49.160088000000002</v>
      </c>
      <c r="G13" s="15" t="s">
        <v>960</v>
      </c>
      <c r="H13" s="16">
        <v>7898304301984</v>
      </c>
      <c r="I13" s="17">
        <v>1</v>
      </c>
    </row>
    <row r="14" spans="1:9" s="11" customFormat="1" ht="15.6" x14ac:dyDescent="0.3">
      <c r="A14" s="18" t="s">
        <v>787</v>
      </c>
      <c r="B14" s="15" t="s">
        <v>788</v>
      </c>
      <c r="C14" s="15" t="s">
        <v>972</v>
      </c>
      <c r="D14" s="39" t="s">
        <v>1219</v>
      </c>
      <c r="E14" s="37">
        <v>51.892595999999998</v>
      </c>
      <c r="F14" s="40">
        <f t="shared" si="0"/>
        <v>51.892595999999998</v>
      </c>
      <c r="G14" s="15" t="s">
        <v>960</v>
      </c>
      <c r="H14" s="16">
        <v>7898304304558</v>
      </c>
      <c r="I14" s="17">
        <v>1</v>
      </c>
    </row>
    <row r="15" spans="1:9" s="11" customFormat="1" ht="15.6" x14ac:dyDescent="0.3">
      <c r="A15" s="18" t="s">
        <v>789</v>
      </c>
      <c r="B15" s="15" t="s">
        <v>790</v>
      </c>
      <c r="C15" s="15" t="s">
        <v>973</v>
      </c>
      <c r="D15" s="39" t="s">
        <v>1219</v>
      </c>
      <c r="E15" s="37">
        <v>54.648000000000003</v>
      </c>
      <c r="F15" s="40">
        <f t="shared" ref="F15:F67" si="1">E15*I15</f>
        <v>54.648000000000003</v>
      </c>
      <c r="G15" s="15" t="s">
        <v>960</v>
      </c>
      <c r="H15" s="16">
        <v>7898304304565</v>
      </c>
      <c r="I15" s="17">
        <v>1</v>
      </c>
    </row>
    <row r="16" spans="1:9" s="11" customFormat="1" ht="15.6" x14ac:dyDescent="0.3">
      <c r="A16" s="18" t="s">
        <v>791</v>
      </c>
      <c r="B16" s="15" t="s">
        <v>792</v>
      </c>
      <c r="C16" s="15" t="s">
        <v>974</v>
      </c>
      <c r="D16" s="39" t="s">
        <v>1219</v>
      </c>
      <c r="E16" s="37">
        <v>17.453739600000002</v>
      </c>
      <c r="F16" s="40">
        <f t="shared" si="1"/>
        <v>17.453739600000002</v>
      </c>
      <c r="G16" s="15" t="s">
        <v>960</v>
      </c>
      <c r="H16" s="16">
        <v>7898304301991</v>
      </c>
      <c r="I16" s="17">
        <v>1</v>
      </c>
    </row>
    <row r="17" spans="1:9" s="11" customFormat="1" ht="15.6" x14ac:dyDescent="0.3">
      <c r="A17" s="18" t="s">
        <v>793</v>
      </c>
      <c r="B17" s="15" t="s">
        <v>794</v>
      </c>
      <c r="C17" s="15" t="s">
        <v>975</v>
      </c>
      <c r="D17" s="39" t="s">
        <v>1219</v>
      </c>
      <c r="E17" s="37">
        <v>18.561204</v>
      </c>
      <c r="F17" s="40">
        <f t="shared" si="1"/>
        <v>18.561204</v>
      </c>
      <c r="G17" s="15" t="s">
        <v>960</v>
      </c>
      <c r="H17" s="16">
        <v>7898304302004</v>
      </c>
      <c r="I17" s="17">
        <v>1</v>
      </c>
    </row>
    <row r="18" spans="1:9" s="11" customFormat="1" ht="15.6" x14ac:dyDescent="0.3">
      <c r="A18" s="18" t="s">
        <v>795</v>
      </c>
      <c r="B18" s="15" t="s">
        <v>796</v>
      </c>
      <c r="C18" s="15" t="s">
        <v>976</v>
      </c>
      <c r="D18" s="39" t="s">
        <v>1219</v>
      </c>
      <c r="E18" s="37">
        <v>19.733867999999998</v>
      </c>
      <c r="F18" s="40">
        <f t="shared" si="1"/>
        <v>19.733867999999998</v>
      </c>
      <c r="G18" s="15" t="s">
        <v>960</v>
      </c>
      <c r="H18" s="16">
        <v>7898304302011</v>
      </c>
      <c r="I18" s="17">
        <v>1</v>
      </c>
    </row>
    <row r="19" spans="1:9" s="11" customFormat="1" ht="15.6" x14ac:dyDescent="0.3">
      <c r="A19" s="18" t="s">
        <v>797</v>
      </c>
      <c r="B19" s="15" t="s">
        <v>798</v>
      </c>
      <c r="C19" s="15" t="s">
        <v>977</v>
      </c>
      <c r="D19" s="39" t="s">
        <v>1219</v>
      </c>
      <c r="E19" s="37">
        <v>21.175884</v>
      </c>
      <c r="F19" s="40">
        <f t="shared" si="1"/>
        <v>21.175884</v>
      </c>
      <c r="G19" s="15" t="s">
        <v>960</v>
      </c>
      <c r="H19" s="16">
        <v>7898304302028</v>
      </c>
      <c r="I19" s="17">
        <v>1</v>
      </c>
    </row>
    <row r="20" spans="1:9" s="11" customFormat="1" ht="15.6" x14ac:dyDescent="0.3">
      <c r="A20" s="18" t="s">
        <v>799</v>
      </c>
      <c r="B20" s="15" t="s">
        <v>800</v>
      </c>
      <c r="C20" s="15" t="s">
        <v>978</v>
      </c>
      <c r="D20" s="39" t="s">
        <v>1219</v>
      </c>
      <c r="E20" s="37">
        <v>22.473071999999998</v>
      </c>
      <c r="F20" s="40">
        <f t="shared" si="1"/>
        <v>22.473071999999998</v>
      </c>
      <c r="G20" s="15" t="s">
        <v>960</v>
      </c>
      <c r="H20" s="16">
        <v>7898304304596</v>
      </c>
      <c r="I20" s="17">
        <v>1</v>
      </c>
    </row>
    <row r="21" spans="1:9" s="11" customFormat="1" ht="15.6" x14ac:dyDescent="0.3">
      <c r="A21" s="18" t="s">
        <v>801</v>
      </c>
      <c r="B21" s="15" t="s">
        <v>802</v>
      </c>
      <c r="C21" s="15" t="s">
        <v>979</v>
      </c>
      <c r="D21" s="39" t="s">
        <v>1219</v>
      </c>
      <c r="E21" s="37">
        <v>23.898023999999999</v>
      </c>
      <c r="F21" s="40">
        <f t="shared" si="1"/>
        <v>23.898023999999999</v>
      </c>
      <c r="G21" s="15" t="s">
        <v>960</v>
      </c>
      <c r="H21" s="16">
        <v>7898304302035</v>
      </c>
      <c r="I21" s="17">
        <v>1</v>
      </c>
    </row>
    <row r="22" spans="1:9" s="11" customFormat="1" ht="15.6" x14ac:dyDescent="0.3">
      <c r="A22" s="18" t="s">
        <v>803</v>
      </c>
      <c r="B22" s="15" t="s">
        <v>804</v>
      </c>
      <c r="C22" s="15" t="s">
        <v>980</v>
      </c>
      <c r="D22" s="39" t="s">
        <v>1219</v>
      </c>
      <c r="E22" s="37">
        <v>25.104384000000003</v>
      </c>
      <c r="F22" s="40">
        <f t="shared" si="1"/>
        <v>25.104384000000003</v>
      </c>
      <c r="G22" s="15" t="s">
        <v>960</v>
      </c>
      <c r="H22" s="16">
        <v>7898304302042</v>
      </c>
      <c r="I22" s="17">
        <v>1</v>
      </c>
    </row>
    <row r="23" spans="1:9" s="11" customFormat="1" ht="15.6" x14ac:dyDescent="0.3">
      <c r="A23" s="18" t="s">
        <v>805</v>
      </c>
      <c r="B23" s="15" t="s">
        <v>806</v>
      </c>
      <c r="C23" s="15" t="s">
        <v>981</v>
      </c>
      <c r="D23" s="39" t="s">
        <v>1219</v>
      </c>
      <c r="E23" s="37">
        <v>27.7668</v>
      </c>
      <c r="F23" s="40">
        <f t="shared" si="1"/>
        <v>27.7668</v>
      </c>
      <c r="G23" s="15" t="s">
        <v>960</v>
      </c>
      <c r="H23" s="16">
        <v>7898304302059</v>
      </c>
      <c r="I23" s="17">
        <v>1</v>
      </c>
    </row>
    <row r="24" spans="1:9" s="11" customFormat="1" ht="15.6" x14ac:dyDescent="0.3">
      <c r="A24" s="18" t="s">
        <v>807</v>
      </c>
      <c r="B24" s="15" t="s">
        <v>808</v>
      </c>
      <c r="C24" s="15" t="s">
        <v>982</v>
      </c>
      <c r="D24" s="39" t="s">
        <v>1219</v>
      </c>
      <c r="E24" s="37">
        <v>30.428892000000001</v>
      </c>
      <c r="F24" s="40">
        <f t="shared" si="1"/>
        <v>30.428892000000001</v>
      </c>
      <c r="G24" s="15" t="s">
        <v>960</v>
      </c>
      <c r="H24" s="16">
        <v>7898304302066</v>
      </c>
      <c r="I24" s="17">
        <v>1</v>
      </c>
    </row>
    <row r="25" spans="1:9" s="11" customFormat="1" ht="15.6" x14ac:dyDescent="0.3">
      <c r="A25" s="18" t="s">
        <v>809</v>
      </c>
      <c r="B25" s="15" t="s">
        <v>810</v>
      </c>
      <c r="C25" s="15" t="s">
        <v>983</v>
      </c>
      <c r="D25" s="39" t="s">
        <v>1219</v>
      </c>
      <c r="E25" s="37">
        <v>40.230324000000003</v>
      </c>
      <c r="F25" s="40">
        <f t="shared" si="1"/>
        <v>40.230324000000003</v>
      </c>
      <c r="G25" s="15" t="s">
        <v>960</v>
      </c>
      <c r="H25" s="16">
        <v>7898304304602</v>
      </c>
      <c r="I25" s="17">
        <v>1</v>
      </c>
    </row>
    <row r="26" spans="1:9" s="11" customFormat="1" ht="15.6" x14ac:dyDescent="0.3">
      <c r="A26" s="18" t="s">
        <v>811</v>
      </c>
      <c r="B26" s="15" t="s">
        <v>812</v>
      </c>
      <c r="C26" s="15" t="s">
        <v>984</v>
      </c>
      <c r="D26" s="39" t="s">
        <v>1219</v>
      </c>
      <c r="E26" s="37">
        <v>42.983999999999995</v>
      </c>
      <c r="F26" s="40">
        <f t="shared" si="1"/>
        <v>42.983999999999995</v>
      </c>
      <c r="G26" s="15" t="s">
        <v>960</v>
      </c>
      <c r="H26" s="16">
        <v>7898304304619</v>
      </c>
      <c r="I26" s="17">
        <v>1</v>
      </c>
    </row>
    <row r="27" spans="1:9" s="11" customFormat="1" ht="15.6" x14ac:dyDescent="0.3">
      <c r="A27" s="18" t="s">
        <v>813</v>
      </c>
      <c r="B27" s="15" t="s">
        <v>814</v>
      </c>
      <c r="C27" s="15" t="s">
        <v>985</v>
      </c>
      <c r="D27" s="39" t="s">
        <v>1219</v>
      </c>
      <c r="E27" s="37">
        <v>12.588048000000001</v>
      </c>
      <c r="F27" s="40">
        <f t="shared" si="1"/>
        <v>12.588048000000001</v>
      </c>
      <c r="G27" s="15" t="s">
        <v>960</v>
      </c>
      <c r="H27" s="16">
        <v>7898304302073</v>
      </c>
      <c r="I27" s="17">
        <v>1</v>
      </c>
    </row>
    <row r="28" spans="1:9" s="11" customFormat="1" ht="15.6" x14ac:dyDescent="0.3">
      <c r="A28" s="18" t="s">
        <v>815</v>
      </c>
      <c r="B28" s="15" t="s">
        <v>816</v>
      </c>
      <c r="C28" s="15" t="s">
        <v>986</v>
      </c>
      <c r="D28" s="39" t="s">
        <v>1219</v>
      </c>
      <c r="E28" s="37">
        <v>13.634676000000001</v>
      </c>
      <c r="F28" s="40">
        <f t="shared" si="1"/>
        <v>13.634676000000001</v>
      </c>
      <c r="G28" s="15" t="s">
        <v>960</v>
      </c>
      <c r="H28" s="16">
        <v>7898304302080</v>
      </c>
      <c r="I28" s="17">
        <v>1</v>
      </c>
    </row>
    <row r="29" spans="1:9" s="11" customFormat="1" ht="15.6" x14ac:dyDescent="0.3">
      <c r="A29" s="18" t="s">
        <v>817</v>
      </c>
      <c r="B29" s="15" t="s">
        <v>818</v>
      </c>
      <c r="C29" s="15" t="s">
        <v>987</v>
      </c>
      <c r="D29" s="39" t="s">
        <v>1219</v>
      </c>
      <c r="E29" s="37">
        <v>14.662619999999999</v>
      </c>
      <c r="F29" s="40">
        <f t="shared" si="1"/>
        <v>14.662619999999999</v>
      </c>
      <c r="G29" s="15" t="s">
        <v>960</v>
      </c>
      <c r="H29" s="16">
        <v>7898304302097</v>
      </c>
      <c r="I29" s="17">
        <v>1</v>
      </c>
    </row>
    <row r="30" spans="1:9" s="11" customFormat="1" ht="15.6" x14ac:dyDescent="0.3">
      <c r="A30" s="18" t="s">
        <v>819</v>
      </c>
      <c r="B30" s="15" t="s">
        <v>820</v>
      </c>
      <c r="C30" s="15" t="s">
        <v>988</v>
      </c>
      <c r="D30" s="39" t="s">
        <v>1219</v>
      </c>
      <c r="E30" s="37">
        <v>16.478316</v>
      </c>
      <c r="F30" s="40">
        <f t="shared" si="1"/>
        <v>16.478316</v>
      </c>
      <c r="G30" s="15" t="s">
        <v>960</v>
      </c>
      <c r="H30" s="16">
        <v>7898304304626</v>
      </c>
      <c r="I30" s="17">
        <v>1</v>
      </c>
    </row>
    <row r="31" spans="1:9" s="11" customFormat="1" ht="15.6" x14ac:dyDescent="0.3">
      <c r="A31" s="18" t="s">
        <v>821</v>
      </c>
      <c r="B31" s="15" t="s">
        <v>822</v>
      </c>
      <c r="C31" s="15" t="s">
        <v>989</v>
      </c>
      <c r="D31" s="39" t="s">
        <v>1219</v>
      </c>
      <c r="E31" s="37">
        <v>19.96002</v>
      </c>
      <c r="F31" s="40">
        <f t="shared" si="1"/>
        <v>19.96002</v>
      </c>
      <c r="G31" s="15" t="s">
        <v>960</v>
      </c>
      <c r="H31" s="16">
        <v>7898304302110</v>
      </c>
      <c r="I31" s="17">
        <v>1</v>
      </c>
    </row>
    <row r="32" spans="1:9" s="11" customFormat="1" ht="15.6" x14ac:dyDescent="0.3">
      <c r="A32" s="18" t="s">
        <v>823</v>
      </c>
      <c r="B32" s="15" t="s">
        <v>824</v>
      </c>
      <c r="C32" s="15" t="s">
        <v>990</v>
      </c>
      <c r="D32" s="39" t="s">
        <v>1219</v>
      </c>
      <c r="E32" s="37">
        <v>38.542284000000002</v>
      </c>
      <c r="F32" s="40">
        <f t="shared" si="1"/>
        <v>38.542284000000002</v>
      </c>
      <c r="G32" s="15" t="s">
        <v>960</v>
      </c>
      <c r="H32" s="16">
        <v>7898304302127</v>
      </c>
      <c r="I32" s="17">
        <v>1</v>
      </c>
    </row>
    <row r="33" spans="1:9" s="11" customFormat="1" ht="15.6" x14ac:dyDescent="0.3">
      <c r="A33" s="18" t="s">
        <v>825</v>
      </c>
      <c r="B33" s="15" t="s">
        <v>826</v>
      </c>
      <c r="C33" s="15" t="s">
        <v>991</v>
      </c>
      <c r="D33" s="39" t="s">
        <v>1219</v>
      </c>
      <c r="E33" s="37">
        <v>49.103603999999997</v>
      </c>
      <c r="F33" s="40">
        <f t="shared" si="1"/>
        <v>49.103603999999997</v>
      </c>
      <c r="G33" s="15" t="s">
        <v>960</v>
      </c>
      <c r="H33" s="16">
        <v>7898304302141</v>
      </c>
      <c r="I33" s="17">
        <v>1</v>
      </c>
    </row>
    <row r="34" spans="1:9" s="11" customFormat="1" ht="15.6" x14ac:dyDescent="0.3">
      <c r="A34" s="18" t="s">
        <v>827</v>
      </c>
      <c r="B34" s="15" t="s">
        <v>828</v>
      </c>
      <c r="C34" s="15" t="s">
        <v>992</v>
      </c>
      <c r="D34" s="39" t="s">
        <v>1219</v>
      </c>
      <c r="E34" s="37">
        <v>59.578631999999999</v>
      </c>
      <c r="F34" s="40">
        <f t="shared" si="1"/>
        <v>59.578631999999999</v>
      </c>
      <c r="G34" s="15" t="s">
        <v>960</v>
      </c>
      <c r="H34" s="16">
        <v>7898304302158</v>
      </c>
      <c r="I34" s="17">
        <v>1</v>
      </c>
    </row>
    <row r="35" spans="1:9" s="11" customFormat="1" ht="15.6" x14ac:dyDescent="0.3">
      <c r="A35" s="18" t="s">
        <v>829</v>
      </c>
      <c r="B35" s="15" t="s">
        <v>830</v>
      </c>
      <c r="C35" s="15" t="s">
        <v>993</v>
      </c>
      <c r="D35" s="39" t="s">
        <v>1219</v>
      </c>
      <c r="E35" s="37">
        <v>70.135956000000007</v>
      </c>
      <c r="F35" s="40">
        <f t="shared" si="1"/>
        <v>70.135956000000007</v>
      </c>
      <c r="G35" s="15" t="s">
        <v>960</v>
      </c>
      <c r="H35" s="16">
        <v>7898304302165</v>
      </c>
      <c r="I35" s="17">
        <v>1</v>
      </c>
    </row>
    <row r="36" spans="1:9" s="11" customFormat="1" ht="15.6" x14ac:dyDescent="0.3">
      <c r="A36" s="18" t="s">
        <v>831</v>
      </c>
      <c r="B36" s="15" t="s">
        <v>832</v>
      </c>
      <c r="C36" s="15" t="s">
        <v>994</v>
      </c>
      <c r="D36" s="39" t="s">
        <v>1219</v>
      </c>
      <c r="E36" s="37">
        <v>80.642951999999994</v>
      </c>
      <c r="F36" s="40">
        <f t="shared" si="1"/>
        <v>80.642951999999994</v>
      </c>
      <c r="G36" s="15" t="s">
        <v>960</v>
      </c>
      <c r="H36" s="16">
        <v>7898304302172</v>
      </c>
      <c r="I36" s="17">
        <v>1</v>
      </c>
    </row>
    <row r="37" spans="1:9" s="11" customFormat="1" ht="15.6" x14ac:dyDescent="0.3">
      <c r="A37" s="18" t="s">
        <v>833</v>
      </c>
      <c r="B37" s="15" t="s">
        <v>834</v>
      </c>
      <c r="C37" s="15" t="s">
        <v>995</v>
      </c>
      <c r="D37" s="39" t="s">
        <v>1219</v>
      </c>
      <c r="E37" s="37">
        <v>52.114319999999999</v>
      </c>
      <c r="F37" s="40">
        <f t="shared" si="1"/>
        <v>52.114319999999999</v>
      </c>
      <c r="G37" s="15" t="s">
        <v>960</v>
      </c>
      <c r="H37" s="16">
        <v>7898304302424</v>
      </c>
      <c r="I37" s="17">
        <v>1</v>
      </c>
    </row>
    <row r="38" spans="1:9" s="11" customFormat="1" ht="15.6" x14ac:dyDescent="0.3">
      <c r="A38" s="18" t="s">
        <v>835</v>
      </c>
      <c r="B38" s="15" t="s">
        <v>836</v>
      </c>
      <c r="C38" s="15" t="s">
        <v>996</v>
      </c>
      <c r="D38" s="39" t="s">
        <v>1219</v>
      </c>
      <c r="E38" s="37">
        <v>62.643131999999994</v>
      </c>
      <c r="F38" s="40">
        <f t="shared" si="1"/>
        <v>62.643131999999994</v>
      </c>
      <c r="G38" s="15" t="s">
        <v>960</v>
      </c>
      <c r="H38" s="16">
        <v>7898304302431</v>
      </c>
      <c r="I38" s="17">
        <v>1</v>
      </c>
    </row>
    <row r="39" spans="1:9" s="11" customFormat="1" ht="15.6" x14ac:dyDescent="0.3">
      <c r="A39" s="18" t="s">
        <v>837</v>
      </c>
      <c r="B39" s="15" t="s">
        <v>838</v>
      </c>
      <c r="C39" s="15" t="s">
        <v>997</v>
      </c>
      <c r="D39" s="39" t="s">
        <v>1219</v>
      </c>
      <c r="E39" s="37">
        <v>69.349607999999989</v>
      </c>
      <c r="F39" s="40">
        <f t="shared" si="1"/>
        <v>69.349607999999989</v>
      </c>
      <c r="G39" s="15" t="s">
        <v>960</v>
      </c>
      <c r="H39" s="16">
        <v>7898304302448</v>
      </c>
      <c r="I39" s="17">
        <v>1</v>
      </c>
    </row>
    <row r="40" spans="1:9" s="11" customFormat="1" ht="15.6" x14ac:dyDescent="0.3">
      <c r="A40" s="18" t="s">
        <v>839</v>
      </c>
      <c r="B40" s="15" t="s">
        <v>840</v>
      </c>
      <c r="C40" s="15" t="s">
        <v>998</v>
      </c>
      <c r="D40" s="39" t="s">
        <v>1219</v>
      </c>
      <c r="E40" s="37">
        <v>78.882012000000003</v>
      </c>
      <c r="F40" s="40">
        <f t="shared" si="1"/>
        <v>78.882012000000003</v>
      </c>
      <c r="G40" s="15" t="s">
        <v>960</v>
      </c>
      <c r="H40" s="16">
        <v>7898304305173</v>
      </c>
      <c r="I40" s="17">
        <v>1</v>
      </c>
    </row>
    <row r="41" spans="1:9" s="11" customFormat="1" ht="15.6" x14ac:dyDescent="0.3">
      <c r="A41" s="18" t="s">
        <v>841</v>
      </c>
      <c r="B41" s="15" t="s">
        <v>842</v>
      </c>
      <c r="C41" s="15" t="s">
        <v>999</v>
      </c>
      <c r="D41" s="39" t="s">
        <v>1219</v>
      </c>
      <c r="E41" s="37">
        <v>89.407691999999997</v>
      </c>
      <c r="F41" s="40">
        <f t="shared" si="1"/>
        <v>89.407691999999997</v>
      </c>
      <c r="G41" s="15" t="s">
        <v>960</v>
      </c>
      <c r="H41" s="16">
        <v>7898304305272</v>
      </c>
      <c r="I41" s="17">
        <v>1</v>
      </c>
    </row>
    <row r="42" spans="1:9" s="11" customFormat="1" ht="15.6" x14ac:dyDescent="0.3">
      <c r="A42" s="18" t="s">
        <v>843</v>
      </c>
      <c r="B42" s="15" t="s">
        <v>844</v>
      </c>
      <c r="C42" s="15" t="s">
        <v>1000</v>
      </c>
      <c r="D42" s="39" t="s">
        <v>1219</v>
      </c>
      <c r="E42" s="37">
        <v>98.170056000000002</v>
      </c>
      <c r="F42" s="40">
        <f t="shared" si="1"/>
        <v>98.170056000000002</v>
      </c>
      <c r="G42" s="15" t="s">
        <v>960</v>
      </c>
      <c r="H42" s="16">
        <v>7898304304640</v>
      </c>
      <c r="I42" s="17">
        <v>1</v>
      </c>
    </row>
    <row r="43" spans="1:9" s="11" customFormat="1" ht="15.6" x14ac:dyDescent="0.3">
      <c r="A43" s="18" t="s">
        <v>845</v>
      </c>
      <c r="B43" s="15" t="s">
        <v>846</v>
      </c>
      <c r="C43" s="15" t="s">
        <v>1001</v>
      </c>
      <c r="D43" s="39" t="s">
        <v>1219</v>
      </c>
      <c r="E43" s="37">
        <v>111.45815999999999</v>
      </c>
      <c r="F43" s="40">
        <f t="shared" si="1"/>
        <v>111.45815999999999</v>
      </c>
      <c r="G43" s="15" t="s">
        <v>960</v>
      </c>
      <c r="H43" s="16">
        <v>7898304302486</v>
      </c>
      <c r="I43" s="17">
        <v>1</v>
      </c>
    </row>
    <row r="44" spans="1:9" s="11" customFormat="1" ht="15.6" x14ac:dyDescent="0.3">
      <c r="A44" s="18" t="s">
        <v>847</v>
      </c>
      <c r="B44" s="15" t="s">
        <v>848</v>
      </c>
      <c r="C44" s="15" t="s">
        <v>1002</v>
      </c>
      <c r="D44" s="39" t="s">
        <v>1219</v>
      </c>
      <c r="E44" s="37">
        <v>120.98592000000001</v>
      </c>
      <c r="F44" s="40">
        <f t="shared" si="1"/>
        <v>120.98592000000001</v>
      </c>
      <c r="G44" s="15" t="s">
        <v>960</v>
      </c>
      <c r="H44" s="16">
        <v>7898304302493</v>
      </c>
      <c r="I44" s="17">
        <v>1</v>
      </c>
    </row>
    <row r="45" spans="1:9" s="11" customFormat="1" ht="15.6" x14ac:dyDescent="0.3">
      <c r="A45" s="18" t="s">
        <v>849</v>
      </c>
      <c r="B45" s="15" t="s">
        <v>850</v>
      </c>
      <c r="C45" s="15" t="s">
        <v>1003</v>
      </c>
      <c r="D45" s="39" t="s">
        <v>1219</v>
      </c>
      <c r="E45" s="37">
        <v>147.16944000000001</v>
      </c>
      <c r="F45" s="40">
        <f t="shared" si="1"/>
        <v>147.16944000000001</v>
      </c>
      <c r="G45" s="15" t="s">
        <v>960</v>
      </c>
      <c r="H45" s="16">
        <v>7898304302509</v>
      </c>
      <c r="I45" s="17">
        <v>1</v>
      </c>
    </row>
    <row r="46" spans="1:9" s="11" customFormat="1" ht="15.6" x14ac:dyDescent="0.3">
      <c r="A46" s="18" t="s">
        <v>851</v>
      </c>
      <c r="B46" s="15" t="s">
        <v>852</v>
      </c>
      <c r="C46" s="15" t="s">
        <v>1004</v>
      </c>
      <c r="D46" s="39" t="s">
        <v>1219</v>
      </c>
      <c r="E46" s="37">
        <v>159.683832</v>
      </c>
      <c r="F46" s="40">
        <f t="shared" si="1"/>
        <v>159.683832</v>
      </c>
      <c r="G46" s="15" t="s">
        <v>960</v>
      </c>
      <c r="H46" s="16">
        <v>7898304302516</v>
      </c>
      <c r="I46" s="17">
        <v>1</v>
      </c>
    </row>
    <row r="47" spans="1:9" s="11" customFormat="1" ht="15.6" x14ac:dyDescent="0.3">
      <c r="A47" s="18" t="s">
        <v>853</v>
      </c>
      <c r="B47" s="15" t="s">
        <v>854</v>
      </c>
      <c r="C47" s="15" t="s">
        <v>1005</v>
      </c>
      <c r="D47" s="39" t="s">
        <v>1219</v>
      </c>
      <c r="E47" s="37">
        <v>174.997152</v>
      </c>
      <c r="F47" s="40">
        <f t="shared" si="1"/>
        <v>174.997152</v>
      </c>
      <c r="G47" s="15" t="s">
        <v>960</v>
      </c>
      <c r="H47" s="16">
        <v>7898304302523</v>
      </c>
      <c r="I47" s="17">
        <v>1</v>
      </c>
    </row>
    <row r="48" spans="1:9" s="11" customFormat="1" ht="15.6" x14ac:dyDescent="0.3">
      <c r="A48" s="18" t="s">
        <v>855</v>
      </c>
      <c r="B48" s="15" t="s">
        <v>856</v>
      </c>
      <c r="C48" s="15" t="s">
        <v>1006</v>
      </c>
      <c r="D48" s="39" t="s">
        <v>1219</v>
      </c>
      <c r="E48" s="37">
        <v>180.00359999999998</v>
      </c>
      <c r="F48" s="40">
        <f t="shared" si="1"/>
        <v>180.00359999999998</v>
      </c>
      <c r="G48" s="15" t="s">
        <v>960</v>
      </c>
      <c r="H48" s="16">
        <v>7898304302530</v>
      </c>
      <c r="I48" s="17">
        <v>1</v>
      </c>
    </row>
    <row r="49" spans="1:9" s="11" customFormat="1" ht="15.6" x14ac:dyDescent="0.3">
      <c r="A49" s="18" t="s">
        <v>857</v>
      </c>
      <c r="B49" s="15" t="s">
        <v>858</v>
      </c>
      <c r="C49" s="15" t="s">
        <v>1007</v>
      </c>
      <c r="D49" s="39" t="s">
        <v>1219</v>
      </c>
      <c r="E49" s="37">
        <v>184.23979199999999</v>
      </c>
      <c r="F49" s="40">
        <f t="shared" si="1"/>
        <v>184.23979199999999</v>
      </c>
      <c r="G49" s="15" t="s">
        <v>960</v>
      </c>
      <c r="H49" s="16">
        <v>7898304302547</v>
      </c>
      <c r="I49" s="17">
        <v>1</v>
      </c>
    </row>
    <row r="50" spans="1:9" s="11" customFormat="1" ht="15.6" x14ac:dyDescent="0.3">
      <c r="A50" s="18" t="s">
        <v>859</v>
      </c>
      <c r="B50" s="15" t="s">
        <v>860</v>
      </c>
      <c r="C50" s="15" t="s">
        <v>1008</v>
      </c>
      <c r="D50" s="39" t="s">
        <v>1219</v>
      </c>
      <c r="E50" s="37">
        <v>190.43640000000002</v>
      </c>
      <c r="F50" s="40">
        <f t="shared" si="1"/>
        <v>190.43640000000002</v>
      </c>
      <c r="G50" s="15" t="s">
        <v>960</v>
      </c>
      <c r="H50" s="16">
        <v>7898304302554</v>
      </c>
      <c r="I50" s="17">
        <v>1</v>
      </c>
    </row>
    <row r="51" spans="1:9" s="11" customFormat="1" ht="15.6" x14ac:dyDescent="0.3">
      <c r="A51" s="18" t="s">
        <v>861</v>
      </c>
      <c r="B51" s="15" t="s">
        <v>862</v>
      </c>
      <c r="C51" s="15" t="s">
        <v>1009</v>
      </c>
      <c r="D51" s="39" t="s">
        <v>1219</v>
      </c>
      <c r="E51" s="37">
        <v>217.96559999999999</v>
      </c>
      <c r="F51" s="40">
        <f t="shared" si="1"/>
        <v>217.96559999999999</v>
      </c>
      <c r="G51" s="15" t="s">
        <v>960</v>
      </c>
      <c r="H51" s="16">
        <v>7898304302561</v>
      </c>
      <c r="I51" s="17">
        <v>1</v>
      </c>
    </row>
    <row r="52" spans="1:9" s="11" customFormat="1" ht="15.6" x14ac:dyDescent="0.3">
      <c r="A52" s="18" t="s">
        <v>863</v>
      </c>
      <c r="B52" s="15" t="s">
        <v>864</v>
      </c>
      <c r="C52" s="15" t="s">
        <v>1010</v>
      </c>
      <c r="D52" s="39" t="s">
        <v>1219</v>
      </c>
      <c r="E52" s="37">
        <v>230.86079999999998</v>
      </c>
      <c r="F52" s="40">
        <f t="shared" si="1"/>
        <v>230.86079999999998</v>
      </c>
      <c r="G52" s="15" t="s">
        <v>960</v>
      </c>
      <c r="H52" s="16">
        <v>7898304305289</v>
      </c>
      <c r="I52" s="17">
        <v>1</v>
      </c>
    </row>
    <row r="53" spans="1:9" s="11" customFormat="1" ht="15.6" x14ac:dyDescent="0.3">
      <c r="A53" s="18" t="s">
        <v>865</v>
      </c>
      <c r="B53" s="15" t="s">
        <v>840</v>
      </c>
      <c r="C53" s="15" t="s">
        <v>998</v>
      </c>
      <c r="D53" s="39" t="s">
        <v>1219</v>
      </c>
      <c r="E53" s="37">
        <v>278.41320000000002</v>
      </c>
      <c r="F53" s="40">
        <f t="shared" si="1"/>
        <v>278.41320000000002</v>
      </c>
      <c r="G53" s="15" t="s">
        <v>960</v>
      </c>
      <c r="H53" s="16">
        <v>7898304304657</v>
      </c>
      <c r="I53" s="17">
        <v>1</v>
      </c>
    </row>
    <row r="54" spans="1:9" s="11" customFormat="1" ht="15.6" x14ac:dyDescent="0.3">
      <c r="A54" s="18" t="s">
        <v>866</v>
      </c>
      <c r="B54" s="15" t="s">
        <v>867</v>
      </c>
      <c r="C54" s="15" t="s">
        <v>1011</v>
      </c>
      <c r="D54" s="39" t="s">
        <v>1219</v>
      </c>
      <c r="E54" s="37">
        <v>40.377744</v>
      </c>
      <c r="F54" s="40">
        <f t="shared" si="1"/>
        <v>40.377744</v>
      </c>
      <c r="G54" s="15" t="s">
        <v>960</v>
      </c>
      <c r="H54" s="16">
        <v>7898304302592</v>
      </c>
      <c r="I54" s="17">
        <v>1</v>
      </c>
    </row>
    <row r="55" spans="1:9" s="11" customFormat="1" ht="15.6" x14ac:dyDescent="0.3">
      <c r="A55" s="18" t="s">
        <v>868</v>
      </c>
      <c r="B55" s="15" t="s">
        <v>867</v>
      </c>
      <c r="C55" s="15" t="s">
        <v>1012</v>
      </c>
      <c r="D55" s="39" t="s">
        <v>1219</v>
      </c>
      <c r="E55" s="37">
        <v>40.377744</v>
      </c>
      <c r="F55" s="40">
        <f t="shared" si="1"/>
        <v>40.377744</v>
      </c>
      <c r="G55" s="15" t="s">
        <v>960</v>
      </c>
      <c r="H55" s="16">
        <v>7898304304664</v>
      </c>
      <c r="I55" s="17">
        <v>1</v>
      </c>
    </row>
    <row r="56" spans="1:9" s="11" customFormat="1" ht="15.6" x14ac:dyDescent="0.3">
      <c r="A56" s="18" t="s">
        <v>869</v>
      </c>
      <c r="B56" s="15" t="s">
        <v>870</v>
      </c>
      <c r="C56" s="15" t="s">
        <v>1013</v>
      </c>
      <c r="D56" s="39" t="s">
        <v>1219</v>
      </c>
      <c r="E56" s="37">
        <v>46.184687999999994</v>
      </c>
      <c r="F56" s="40">
        <f t="shared" si="1"/>
        <v>46.184687999999994</v>
      </c>
      <c r="G56" s="15" t="s">
        <v>960</v>
      </c>
      <c r="H56" s="16">
        <v>7898304302608</v>
      </c>
      <c r="I56" s="17">
        <v>1</v>
      </c>
    </row>
    <row r="57" spans="1:9" s="11" customFormat="1" ht="15.6" x14ac:dyDescent="0.3">
      <c r="A57" s="18" t="s">
        <v>871</v>
      </c>
      <c r="B57" s="15" t="s">
        <v>870</v>
      </c>
      <c r="C57" s="15" t="s">
        <v>1014</v>
      </c>
      <c r="D57" s="39" t="s">
        <v>1219</v>
      </c>
      <c r="E57" s="37">
        <v>53.179200000000002</v>
      </c>
      <c r="F57" s="40">
        <f t="shared" si="1"/>
        <v>53.179200000000002</v>
      </c>
      <c r="G57" s="15" t="s">
        <v>960</v>
      </c>
      <c r="H57" s="16">
        <v>7898304302615</v>
      </c>
      <c r="I57" s="17">
        <v>1</v>
      </c>
    </row>
    <row r="58" spans="1:9" s="11" customFormat="1" ht="15.6" x14ac:dyDescent="0.3">
      <c r="A58" s="18" t="s">
        <v>872</v>
      </c>
      <c r="B58" s="15" t="s">
        <v>873</v>
      </c>
      <c r="C58" s="15" t="s">
        <v>1015</v>
      </c>
      <c r="D58" s="39" t="s">
        <v>1219</v>
      </c>
      <c r="E58" s="37">
        <v>39.286803599999999</v>
      </c>
      <c r="F58" s="40">
        <f t="shared" si="1"/>
        <v>39.286803599999999</v>
      </c>
      <c r="G58" s="15" t="s">
        <v>960</v>
      </c>
      <c r="H58" s="16">
        <v>7898304305968</v>
      </c>
      <c r="I58" s="17">
        <v>1</v>
      </c>
    </row>
    <row r="59" spans="1:9" s="11" customFormat="1" ht="15.6" x14ac:dyDescent="0.3">
      <c r="A59" s="18" t="s">
        <v>874</v>
      </c>
      <c r="B59" s="15" t="s">
        <v>873</v>
      </c>
      <c r="C59" s="15" t="s">
        <v>1016</v>
      </c>
      <c r="D59" s="39" t="s">
        <v>1219</v>
      </c>
      <c r="E59" s="37">
        <v>39.286803599999999</v>
      </c>
      <c r="F59" s="40">
        <f t="shared" si="1"/>
        <v>39.286803599999999</v>
      </c>
      <c r="G59" s="15" t="s">
        <v>960</v>
      </c>
      <c r="H59" s="16">
        <v>7898304305975</v>
      </c>
      <c r="I59" s="17">
        <v>1</v>
      </c>
    </row>
    <row r="60" spans="1:9" s="11" customFormat="1" ht="15.6" x14ac:dyDescent="0.3">
      <c r="A60" s="18" t="s">
        <v>875</v>
      </c>
      <c r="B60" s="15" t="s">
        <v>876</v>
      </c>
      <c r="C60" s="15" t="s">
        <v>1017</v>
      </c>
      <c r="D60" s="39" t="s">
        <v>1219</v>
      </c>
      <c r="E60" s="37">
        <v>44.541899999999998</v>
      </c>
      <c r="F60" s="40">
        <f t="shared" si="1"/>
        <v>44.541899999999998</v>
      </c>
      <c r="G60" s="15" t="s">
        <v>960</v>
      </c>
      <c r="H60" s="16">
        <v>7898304305982</v>
      </c>
      <c r="I60" s="17">
        <v>1</v>
      </c>
    </row>
    <row r="61" spans="1:9" s="11" customFormat="1" ht="15.6" x14ac:dyDescent="0.3">
      <c r="A61" s="18" t="s">
        <v>877</v>
      </c>
      <c r="B61" s="15" t="s">
        <v>878</v>
      </c>
      <c r="C61" s="15" t="s">
        <v>1018</v>
      </c>
      <c r="D61" s="39" t="s">
        <v>1219</v>
      </c>
      <c r="E61" s="37">
        <v>51.509304</v>
      </c>
      <c r="F61" s="40">
        <f t="shared" si="1"/>
        <v>51.509304</v>
      </c>
      <c r="G61" s="15" t="s">
        <v>960</v>
      </c>
      <c r="H61" s="16">
        <v>7898304305999</v>
      </c>
      <c r="I61" s="17">
        <v>1</v>
      </c>
    </row>
    <row r="62" spans="1:9" s="11" customFormat="1" ht="15.6" x14ac:dyDescent="0.3">
      <c r="A62" s="18" t="s">
        <v>879</v>
      </c>
      <c r="B62" s="15" t="s">
        <v>880</v>
      </c>
      <c r="C62" s="15" t="s">
        <v>1019</v>
      </c>
      <c r="D62" s="39" t="s">
        <v>1219</v>
      </c>
      <c r="E62" s="37">
        <v>45.868323599999997</v>
      </c>
      <c r="F62" s="40">
        <f t="shared" si="1"/>
        <v>45.868323599999997</v>
      </c>
      <c r="G62" s="15" t="s">
        <v>960</v>
      </c>
      <c r="H62" s="16">
        <v>7898304308396</v>
      </c>
      <c r="I62" s="17">
        <v>1</v>
      </c>
    </row>
    <row r="63" spans="1:9" s="11" customFormat="1" ht="15.6" x14ac:dyDescent="0.3">
      <c r="A63" s="18" t="s">
        <v>881</v>
      </c>
      <c r="B63" s="15" t="s">
        <v>882</v>
      </c>
      <c r="C63" s="15" t="s">
        <v>1020</v>
      </c>
      <c r="D63" s="39" t="s">
        <v>1219</v>
      </c>
      <c r="E63" s="37">
        <v>49.773420000000002</v>
      </c>
      <c r="F63" s="40">
        <f t="shared" si="1"/>
        <v>49.773420000000002</v>
      </c>
      <c r="G63" s="15" t="s">
        <v>960</v>
      </c>
      <c r="H63" s="16">
        <v>7898304308402</v>
      </c>
      <c r="I63" s="17">
        <v>1</v>
      </c>
    </row>
    <row r="64" spans="1:9" s="11" customFormat="1" ht="15.6" x14ac:dyDescent="0.3">
      <c r="A64" s="18" t="s">
        <v>883</v>
      </c>
      <c r="B64" s="15" t="s">
        <v>884</v>
      </c>
      <c r="C64" s="15" t="s">
        <v>1021</v>
      </c>
      <c r="D64" s="39" t="s">
        <v>1219</v>
      </c>
      <c r="E64" s="37">
        <v>39.307474799999994</v>
      </c>
      <c r="F64" s="40">
        <f t="shared" si="1"/>
        <v>39.307474799999994</v>
      </c>
      <c r="G64" s="15" t="s">
        <v>764</v>
      </c>
      <c r="H64" s="16">
        <v>7898304306002</v>
      </c>
      <c r="I64" s="17">
        <v>1</v>
      </c>
    </row>
    <row r="65" spans="1:9" s="11" customFormat="1" ht="15.6" x14ac:dyDescent="0.3">
      <c r="A65" s="18" t="s">
        <v>885</v>
      </c>
      <c r="B65" s="15" t="s">
        <v>886</v>
      </c>
      <c r="C65" s="15" t="s">
        <v>1022</v>
      </c>
      <c r="D65" s="39" t="s">
        <v>1219</v>
      </c>
      <c r="E65" s="37">
        <v>40.573332000000001</v>
      </c>
      <c r="F65" s="40">
        <f t="shared" si="1"/>
        <v>40.573332000000001</v>
      </c>
      <c r="G65" s="15" t="s">
        <v>764</v>
      </c>
      <c r="H65" s="16">
        <v>7898304306019</v>
      </c>
      <c r="I65" s="17">
        <v>1</v>
      </c>
    </row>
    <row r="66" spans="1:9" s="11" customFormat="1" ht="15.6" x14ac:dyDescent="0.3">
      <c r="A66" s="18" t="s">
        <v>887</v>
      </c>
      <c r="B66" s="15" t="s">
        <v>888</v>
      </c>
      <c r="C66" s="15" t="s">
        <v>1023</v>
      </c>
      <c r="D66" s="39" t="s">
        <v>1219</v>
      </c>
      <c r="E66" s="37">
        <v>43.153019999999998</v>
      </c>
      <c r="F66" s="40">
        <f t="shared" si="1"/>
        <v>43.153019999999998</v>
      </c>
      <c r="G66" s="15" t="s">
        <v>764</v>
      </c>
      <c r="H66" s="16">
        <v>7898304307610</v>
      </c>
      <c r="I66" s="17">
        <v>1</v>
      </c>
    </row>
    <row r="67" spans="1:9" s="11" customFormat="1" ht="15.6" x14ac:dyDescent="0.3">
      <c r="A67" s="18" t="s">
        <v>889</v>
      </c>
      <c r="B67" s="15" t="s">
        <v>890</v>
      </c>
      <c r="C67" s="15" t="s">
        <v>1024</v>
      </c>
      <c r="D67" s="39" t="s">
        <v>1219</v>
      </c>
      <c r="E67" s="37">
        <v>64.691891999999996</v>
      </c>
      <c r="F67" s="40">
        <f t="shared" si="1"/>
        <v>64.691891999999996</v>
      </c>
      <c r="G67" s="15" t="s">
        <v>764</v>
      </c>
      <c r="H67" s="16">
        <v>7898304306026</v>
      </c>
      <c r="I67" s="17">
        <v>1</v>
      </c>
    </row>
    <row r="68" spans="1:9" s="11" customFormat="1" ht="15.6" x14ac:dyDescent="0.3">
      <c r="A68" s="18" t="s">
        <v>891</v>
      </c>
      <c r="B68" s="15" t="s">
        <v>892</v>
      </c>
      <c r="C68" s="15" t="s">
        <v>1025</v>
      </c>
      <c r="D68" s="39" t="s">
        <v>1219</v>
      </c>
      <c r="E68" s="37">
        <v>47.219436000000002</v>
      </c>
      <c r="F68" s="40">
        <f t="shared" ref="F68:F102" si="2">E68*I68</f>
        <v>47.219436000000002</v>
      </c>
      <c r="G68" s="15" t="s">
        <v>764</v>
      </c>
      <c r="H68" s="16">
        <v>7898304306033</v>
      </c>
      <c r="I68" s="17">
        <v>1</v>
      </c>
    </row>
    <row r="69" spans="1:9" s="11" customFormat="1" ht="15.6" x14ac:dyDescent="0.3">
      <c r="A69" s="18" t="s">
        <v>893</v>
      </c>
      <c r="B69" s="15" t="s">
        <v>894</v>
      </c>
      <c r="C69" s="15" t="s">
        <v>1026</v>
      </c>
      <c r="D69" s="39" t="s">
        <v>1219</v>
      </c>
      <c r="E69" s="37">
        <v>44.134523999999999</v>
      </c>
      <c r="F69" s="40">
        <f t="shared" si="2"/>
        <v>44.134523999999999</v>
      </c>
      <c r="G69" s="15" t="s">
        <v>764</v>
      </c>
      <c r="H69" s="16">
        <v>7898304306040</v>
      </c>
      <c r="I69" s="17">
        <v>1</v>
      </c>
    </row>
    <row r="70" spans="1:9" s="11" customFormat="1" ht="15.6" x14ac:dyDescent="0.3">
      <c r="A70" s="18" t="s">
        <v>895</v>
      </c>
      <c r="B70" s="15" t="s">
        <v>896</v>
      </c>
      <c r="C70" s="15" t="s">
        <v>1027</v>
      </c>
      <c r="D70" s="39" t="s">
        <v>1219</v>
      </c>
      <c r="E70" s="37">
        <v>50.183495999999998</v>
      </c>
      <c r="F70" s="40">
        <f t="shared" si="2"/>
        <v>50.183495999999998</v>
      </c>
      <c r="G70" s="15" t="s">
        <v>764</v>
      </c>
      <c r="H70" s="16">
        <v>7898304306903</v>
      </c>
      <c r="I70" s="17">
        <v>1</v>
      </c>
    </row>
    <row r="71" spans="1:9" s="11" customFormat="1" ht="15.6" x14ac:dyDescent="0.3">
      <c r="A71" s="18" t="s">
        <v>897</v>
      </c>
      <c r="B71" s="15" t="s">
        <v>898</v>
      </c>
      <c r="C71" s="15" t="s">
        <v>1028</v>
      </c>
      <c r="D71" s="39" t="s">
        <v>1219</v>
      </c>
      <c r="E71" s="37">
        <v>53.258040000000001</v>
      </c>
      <c r="F71" s="40">
        <f t="shared" si="2"/>
        <v>53.258040000000001</v>
      </c>
      <c r="G71" s="15" t="s">
        <v>764</v>
      </c>
      <c r="H71" s="16">
        <v>7898304306057</v>
      </c>
      <c r="I71" s="17">
        <v>1</v>
      </c>
    </row>
    <row r="72" spans="1:9" s="11" customFormat="1" ht="15.6" x14ac:dyDescent="0.3">
      <c r="A72" s="18" t="s">
        <v>899</v>
      </c>
      <c r="B72" s="15" t="s">
        <v>900</v>
      </c>
      <c r="C72" s="15" t="s">
        <v>1029</v>
      </c>
      <c r="D72" s="39" t="s">
        <v>1219</v>
      </c>
      <c r="E72" s="37">
        <v>51.987635999999995</v>
      </c>
      <c r="F72" s="40">
        <f t="shared" si="2"/>
        <v>51.987635999999995</v>
      </c>
      <c r="G72" s="15" t="s">
        <v>764</v>
      </c>
      <c r="H72" s="16">
        <v>7898304306064</v>
      </c>
      <c r="I72" s="17">
        <v>1</v>
      </c>
    </row>
    <row r="73" spans="1:9" s="11" customFormat="1" ht="15.6" x14ac:dyDescent="0.3">
      <c r="A73" s="18" t="s">
        <v>901</v>
      </c>
      <c r="B73" s="15" t="s">
        <v>902</v>
      </c>
      <c r="C73" s="15" t="s">
        <v>1030</v>
      </c>
      <c r="D73" s="39" t="s">
        <v>1219</v>
      </c>
      <c r="E73" s="37">
        <v>51.984028799999997</v>
      </c>
      <c r="F73" s="40">
        <f t="shared" si="2"/>
        <v>51.984028799999997</v>
      </c>
      <c r="G73" s="15" t="s">
        <v>960</v>
      </c>
      <c r="H73" s="16">
        <v>7898304302189</v>
      </c>
      <c r="I73" s="17">
        <v>1</v>
      </c>
    </row>
    <row r="74" spans="1:9" s="11" customFormat="1" ht="15.6" x14ac:dyDescent="0.3">
      <c r="A74" s="18" t="s">
        <v>903</v>
      </c>
      <c r="B74" s="15" t="s">
        <v>904</v>
      </c>
      <c r="C74" s="15" t="s">
        <v>1031</v>
      </c>
      <c r="D74" s="39" t="s">
        <v>1219</v>
      </c>
      <c r="E74" s="37">
        <v>57.593052</v>
      </c>
      <c r="F74" s="40">
        <f t="shared" si="2"/>
        <v>57.593052</v>
      </c>
      <c r="G74" s="15" t="s">
        <v>960</v>
      </c>
      <c r="H74" s="16">
        <v>7898304302196</v>
      </c>
      <c r="I74" s="17">
        <v>1</v>
      </c>
    </row>
    <row r="75" spans="1:9" s="11" customFormat="1" ht="15.6" x14ac:dyDescent="0.3">
      <c r="A75" s="18" t="s">
        <v>905</v>
      </c>
      <c r="B75" s="15" t="s">
        <v>904</v>
      </c>
      <c r="C75" s="15" t="s">
        <v>1035</v>
      </c>
      <c r="D75" s="39" t="s">
        <v>1219</v>
      </c>
      <c r="E75" s="37">
        <v>57.595320000000001</v>
      </c>
      <c r="F75" s="40">
        <f t="shared" si="2"/>
        <v>57.595320000000001</v>
      </c>
      <c r="G75" s="15" t="s">
        <v>960</v>
      </c>
      <c r="H75" s="16">
        <v>7898304306187</v>
      </c>
      <c r="I75" s="17">
        <v>1</v>
      </c>
    </row>
    <row r="76" spans="1:9" s="11" customFormat="1" ht="15.6" x14ac:dyDescent="0.3">
      <c r="A76" s="18" t="s">
        <v>906</v>
      </c>
      <c r="B76" s="15" t="s">
        <v>907</v>
      </c>
      <c r="C76" s="15" t="s">
        <v>1032</v>
      </c>
      <c r="D76" s="39" t="s">
        <v>1219</v>
      </c>
      <c r="E76" s="37">
        <v>63.123624</v>
      </c>
      <c r="F76" s="40">
        <f t="shared" si="2"/>
        <v>63.123624</v>
      </c>
      <c r="G76" s="15" t="s">
        <v>960</v>
      </c>
      <c r="H76" s="16">
        <v>7898304302202</v>
      </c>
      <c r="I76" s="17">
        <v>1</v>
      </c>
    </row>
    <row r="77" spans="1:9" s="11" customFormat="1" ht="15.6" x14ac:dyDescent="0.3">
      <c r="A77" s="18" t="s">
        <v>908</v>
      </c>
      <c r="B77" s="15" t="s">
        <v>909</v>
      </c>
      <c r="C77" s="15" t="s">
        <v>1033</v>
      </c>
      <c r="D77" s="39" t="s">
        <v>1219</v>
      </c>
      <c r="E77" s="37">
        <v>72.432359999999989</v>
      </c>
      <c r="F77" s="40">
        <f t="shared" si="2"/>
        <v>72.432359999999989</v>
      </c>
      <c r="G77" s="15" t="s">
        <v>960</v>
      </c>
      <c r="H77" s="16">
        <v>7898304302219</v>
      </c>
      <c r="I77" s="17">
        <v>1</v>
      </c>
    </row>
    <row r="78" spans="1:9" s="11" customFormat="1" ht="15.6" x14ac:dyDescent="0.3">
      <c r="A78" s="18" t="s">
        <v>910</v>
      </c>
      <c r="B78" s="15" t="s">
        <v>911</v>
      </c>
      <c r="C78" s="15" t="s">
        <v>1034</v>
      </c>
      <c r="D78" s="39" t="s">
        <v>1219</v>
      </c>
      <c r="E78" s="37">
        <v>81.705888000000002</v>
      </c>
      <c r="F78" s="40">
        <f t="shared" si="2"/>
        <v>81.705888000000002</v>
      </c>
      <c r="G78" s="15" t="s">
        <v>960</v>
      </c>
      <c r="H78" s="16">
        <v>7898304302226</v>
      </c>
      <c r="I78" s="17">
        <v>1</v>
      </c>
    </row>
    <row r="79" spans="1:9" s="11" customFormat="1" ht="15.6" x14ac:dyDescent="0.3">
      <c r="A79" s="18" t="s">
        <v>912</v>
      </c>
      <c r="B79" s="15" t="s">
        <v>913</v>
      </c>
      <c r="C79" s="15" t="s">
        <v>1036</v>
      </c>
      <c r="D79" s="39" t="s">
        <v>1219</v>
      </c>
      <c r="E79" s="37">
        <v>70.032600000000002</v>
      </c>
      <c r="F79" s="40">
        <f t="shared" si="2"/>
        <v>70.032600000000002</v>
      </c>
      <c r="G79" s="15" t="s">
        <v>960</v>
      </c>
      <c r="H79" s="16">
        <v>7898304305234</v>
      </c>
      <c r="I79" s="17">
        <v>1</v>
      </c>
    </row>
    <row r="80" spans="1:9" s="11" customFormat="1" ht="15.6" x14ac:dyDescent="0.3">
      <c r="A80" s="18" t="s">
        <v>914</v>
      </c>
      <c r="B80" s="15" t="s">
        <v>915</v>
      </c>
      <c r="C80" s="15" t="s">
        <v>1037</v>
      </c>
      <c r="D80" s="39" t="s">
        <v>1219</v>
      </c>
      <c r="E80" s="37">
        <v>79.596000000000004</v>
      </c>
      <c r="F80" s="40">
        <f t="shared" si="2"/>
        <v>79.596000000000004</v>
      </c>
      <c r="G80" s="15" t="s">
        <v>960</v>
      </c>
      <c r="H80" s="16">
        <v>7898304302233</v>
      </c>
      <c r="I80" s="17">
        <v>1</v>
      </c>
    </row>
    <row r="81" spans="1:9" s="11" customFormat="1" ht="15.6" x14ac:dyDescent="0.3">
      <c r="A81" s="18" t="s">
        <v>916</v>
      </c>
      <c r="B81" s="15" t="s">
        <v>917</v>
      </c>
      <c r="C81" s="15" t="s">
        <v>1038</v>
      </c>
      <c r="D81" s="39" t="s">
        <v>1219</v>
      </c>
      <c r="E81" s="37">
        <v>104.70059999999999</v>
      </c>
      <c r="F81" s="40">
        <f t="shared" si="2"/>
        <v>104.70059999999999</v>
      </c>
      <c r="G81" s="15" t="s">
        <v>960</v>
      </c>
      <c r="H81" s="16">
        <v>7898304302240</v>
      </c>
      <c r="I81" s="17">
        <v>1</v>
      </c>
    </row>
    <row r="82" spans="1:9" s="11" customFormat="1" ht="15.6" x14ac:dyDescent="0.3">
      <c r="A82" s="18" t="s">
        <v>918</v>
      </c>
      <c r="B82" s="15" t="s">
        <v>919</v>
      </c>
      <c r="C82" s="15" t="s">
        <v>1039</v>
      </c>
      <c r="D82" s="39" t="s">
        <v>1219</v>
      </c>
      <c r="E82" s="37">
        <v>98.164439999999999</v>
      </c>
      <c r="F82" s="40">
        <f t="shared" si="2"/>
        <v>98.164439999999999</v>
      </c>
      <c r="G82" s="15" t="s">
        <v>960</v>
      </c>
      <c r="H82" s="16">
        <v>7898304302257</v>
      </c>
      <c r="I82" s="17">
        <v>1</v>
      </c>
    </row>
    <row r="83" spans="1:9" s="11" customFormat="1" ht="15.6" x14ac:dyDescent="0.3">
      <c r="A83" s="18" t="s">
        <v>920</v>
      </c>
      <c r="B83" s="15" t="s">
        <v>921</v>
      </c>
      <c r="C83" s="15" t="s">
        <v>1040</v>
      </c>
      <c r="D83" s="39" t="s">
        <v>1219</v>
      </c>
      <c r="E83" s="37">
        <v>111.456</v>
      </c>
      <c r="F83" s="40">
        <f t="shared" si="2"/>
        <v>111.456</v>
      </c>
      <c r="G83" s="15" t="s">
        <v>960</v>
      </c>
      <c r="H83" s="16">
        <v>7898304302264</v>
      </c>
      <c r="I83" s="17">
        <v>1</v>
      </c>
    </row>
    <row r="84" spans="1:9" s="11" customFormat="1" ht="15.6" x14ac:dyDescent="0.3">
      <c r="A84" s="18" t="s">
        <v>922</v>
      </c>
      <c r="B84" s="15" t="s">
        <v>923</v>
      </c>
      <c r="C84" s="15" t="s">
        <v>1041</v>
      </c>
      <c r="D84" s="39" t="s">
        <v>1219</v>
      </c>
      <c r="E84" s="37">
        <v>122.83919999999999</v>
      </c>
      <c r="F84" s="40">
        <f t="shared" si="2"/>
        <v>122.83919999999999</v>
      </c>
      <c r="G84" s="15" t="s">
        <v>960</v>
      </c>
      <c r="H84" s="16">
        <v>7898304302271</v>
      </c>
      <c r="I84" s="17">
        <v>1</v>
      </c>
    </row>
    <row r="85" spans="1:9" s="11" customFormat="1" ht="15.6" x14ac:dyDescent="0.3">
      <c r="A85" s="18" t="s">
        <v>924</v>
      </c>
      <c r="B85" s="15" t="s">
        <v>925</v>
      </c>
      <c r="C85" s="15" t="s">
        <v>1042</v>
      </c>
      <c r="D85" s="39" t="s">
        <v>1219</v>
      </c>
      <c r="E85" s="37">
        <v>128.06639999999999</v>
      </c>
      <c r="F85" s="40">
        <f t="shared" si="2"/>
        <v>128.06639999999999</v>
      </c>
      <c r="G85" s="15" t="s">
        <v>960</v>
      </c>
      <c r="H85" s="16">
        <v>7898304305258</v>
      </c>
      <c r="I85" s="17">
        <v>1</v>
      </c>
    </row>
    <row r="86" spans="1:9" s="11" customFormat="1" ht="15.6" x14ac:dyDescent="0.3">
      <c r="A86" s="18" t="s">
        <v>926</v>
      </c>
      <c r="B86" s="15" t="s">
        <v>927</v>
      </c>
      <c r="C86" s="15" t="s">
        <v>1043</v>
      </c>
      <c r="D86" s="39" t="s">
        <v>1219</v>
      </c>
      <c r="E86" s="37">
        <v>136.17331200000001</v>
      </c>
      <c r="F86" s="40">
        <f t="shared" si="2"/>
        <v>136.17331200000001</v>
      </c>
      <c r="G86" s="15" t="s">
        <v>960</v>
      </c>
      <c r="H86" s="16">
        <v>7898304305241</v>
      </c>
      <c r="I86" s="17">
        <v>1</v>
      </c>
    </row>
    <row r="87" spans="1:9" s="11" customFormat="1" ht="15.6" x14ac:dyDescent="0.3">
      <c r="A87" s="18" t="s">
        <v>928</v>
      </c>
      <c r="B87" s="15" t="s">
        <v>929</v>
      </c>
      <c r="C87" s="15" t="s">
        <v>1044</v>
      </c>
      <c r="D87" s="39" t="s">
        <v>1219</v>
      </c>
      <c r="E87" s="37">
        <v>147.66839999999999</v>
      </c>
      <c r="F87" s="40">
        <f t="shared" si="2"/>
        <v>147.66839999999999</v>
      </c>
      <c r="G87" s="15" t="s">
        <v>960</v>
      </c>
      <c r="H87" s="16">
        <v>7898304302288</v>
      </c>
      <c r="I87" s="17">
        <v>1</v>
      </c>
    </row>
    <row r="88" spans="1:9" s="11" customFormat="1" ht="15.6" x14ac:dyDescent="0.3">
      <c r="A88" s="18" t="s">
        <v>930</v>
      </c>
      <c r="B88" s="15" t="s">
        <v>931</v>
      </c>
      <c r="C88" s="15" t="s">
        <v>1045</v>
      </c>
      <c r="D88" s="39" t="s">
        <v>1219</v>
      </c>
      <c r="E88" s="37">
        <v>159.69095999999999</v>
      </c>
      <c r="F88" s="40">
        <f t="shared" si="2"/>
        <v>159.69095999999999</v>
      </c>
      <c r="G88" s="15" t="s">
        <v>960</v>
      </c>
      <c r="H88" s="16">
        <v>7898304302295</v>
      </c>
      <c r="I88" s="17">
        <v>1</v>
      </c>
    </row>
    <row r="89" spans="1:9" s="11" customFormat="1" ht="15.6" x14ac:dyDescent="0.3">
      <c r="A89" s="18" t="s">
        <v>932</v>
      </c>
      <c r="B89" s="15" t="s">
        <v>933</v>
      </c>
      <c r="C89" s="15" t="s">
        <v>1046</v>
      </c>
      <c r="D89" s="39" t="s">
        <v>1219</v>
      </c>
      <c r="E89" s="37">
        <v>174.98052000000001</v>
      </c>
      <c r="F89" s="40">
        <f t="shared" si="2"/>
        <v>174.98052000000001</v>
      </c>
      <c r="G89" s="15" t="s">
        <v>960</v>
      </c>
      <c r="H89" s="16">
        <v>7898304302301</v>
      </c>
      <c r="I89" s="17">
        <v>1</v>
      </c>
    </row>
    <row r="90" spans="1:9" s="11" customFormat="1" ht="15.6" x14ac:dyDescent="0.3">
      <c r="A90" s="18" t="s">
        <v>934</v>
      </c>
      <c r="B90" s="15" t="s">
        <v>935</v>
      </c>
      <c r="C90" s="15" t="s">
        <v>1047</v>
      </c>
      <c r="D90" s="39" t="s">
        <v>1219</v>
      </c>
      <c r="E90" s="37">
        <v>180.01764</v>
      </c>
      <c r="F90" s="40">
        <f t="shared" si="2"/>
        <v>180.01764</v>
      </c>
      <c r="G90" s="15" t="s">
        <v>960</v>
      </c>
      <c r="H90" s="16">
        <v>7898304302318</v>
      </c>
      <c r="I90" s="17">
        <v>1</v>
      </c>
    </row>
    <row r="91" spans="1:9" s="11" customFormat="1" ht="15.6" x14ac:dyDescent="0.3">
      <c r="A91" s="18" t="s">
        <v>936</v>
      </c>
      <c r="B91" s="15" t="s">
        <v>937</v>
      </c>
      <c r="C91" s="15" t="s">
        <v>1048</v>
      </c>
      <c r="D91" s="39" t="s">
        <v>1219</v>
      </c>
      <c r="E91" s="37">
        <v>184.23612</v>
      </c>
      <c r="F91" s="40">
        <f t="shared" si="2"/>
        <v>184.23612</v>
      </c>
      <c r="G91" s="15" t="s">
        <v>960</v>
      </c>
      <c r="H91" s="16">
        <v>7898304303360</v>
      </c>
      <c r="I91" s="17">
        <v>1</v>
      </c>
    </row>
    <row r="92" spans="1:9" s="11" customFormat="1" ht="15.6" x14ac:dyDescent="0.3">
      <c r="A92" s="18" t="s">
        <v>938</v>
      </c>
      <c r="B92" s="15" t="s">
        <v>939</v>
      </c>
      <c r="C92" s="15" t="s">
        <v>1049</v>
      </c>
      <c r="D92" s="39" t="s">
        <v>1219</v>
      </c>
      <c r="E92" s="37">
        <v>190.43640000000002</v>
      </c>
      <c r="F92" s="40">
        <f t="shared" si="2"/>
        <v>190.43640000000002</v>
      </c>
      <c r="G92" s="15" t="s">
        <v>960</v>
      </c>
      <c r="H92" s="16">
        <v>7898304302325</v>
      </c>
      <c r="I92" s="17">
        <v>1</v>
      </c>
    </row>
    <row r="93" spans="1:9" s="11" customFormat="1" ht="15.6" x14ac:dyDescent="0.3">
      <c r="A93" s="18" t="s">
        <v>940</v>
      </c>
      <c r="B93" s="15" t="s">
        <v>941</v>
      </c>
      <c r="C93" s="15" t="s">
        <v>1050</v>
      </c>
      <c r="D93" s="39" t="s">
        <v>1219</v>
      </c>
      <c r="E93" s="37">
        <v>205.16759999999999</v>
      </c>
      <c r="F93" s="40">
        <f t="shared" si="2"/>
        <v>205.16759999999999</v>
      </c>
      <c r="G93" s="15" t="s">
        <v>960</v>
      </c>
      <c r="H93" s="16">
        <v>7898304304060</v>
      </c>
      <c r="I93" s="17">
        <v>1</v>
      </c>
    </row>
    <row r="94" spans="1:9" s="11" customFormat="1" ht="15.6" x14ac:dyDescent="0.3">
      <c r="A94" s="18" t="s">
        <v>942</v>
      </c>
      <c r="B94" s="15" t="s">
        <v>943</v>
      </c>
      <c r="C94" s="15" t="s">
        <v>1051</v>
      </c>
      <c r="D94" s="39" t="s">
        <v>1219</v>
      </c>
      <c r="E94" s="37">
        <v>217.97640000000001</v>
      </c>
      <c r="F94" s="40">
        <f t="shared" si="2"/>
        <v>217.97640000000001</v>
      </c>
      <c r="G94" s="15" t="s">
        <v>960</v>
      </c>
      <c r="H94" s="16">
        <v>7898304302332</v>
      </c>
      <c r="I94" s="17">
        <v>1</v>
      </c>
    </row>
    <row r="95" spans="1:9" s="11" customFormat="1" ht="15.6" x14ac:dyDescent="0.3">
      <c r="A95" s="18" t="s">
        <v>944</v>
      </c>
      <c r="B95" s="15" t="s">
        <v>945</v>
      </c>
      <c r="C95" s="15" t="s">
        <v>1052</v>
      </c>
      <c r="D95" s="39" t="s">
        <v>1219</v>
      </c>
      <c r="E95" s="37">
        <v>230.86404000000002</v>
      </c>
      <c r="F95" s="40">
        <f t="shared" si="2"/>
        <v>230.86404000000002</v>
      </c>
      <c r="G95" s="15" t="s">
        <v>960</v>
      </c>
      <c r="H95" s="16">
        <v>7898304302349</v>
      </c>
      <c r="I95" s="17">
        <v>1</v>
      </c>
    </row>
    <row r="96" spans="1:9" s="11" customFormat="1" ht="15.6" x14ac:dyDescent="0.3">
      <c r="A96" s="18" t="s">
        <v>946</v>
      </c>
      <c r="B96" s="15" t="s">
        <v>947</v>
      </c>
      <c r="C96" s="15" t="s">
        <v>1053</v>
      </c>
      <c r="D96" s="39" t="s">
        <v>1219</v>
      </c>
      <c r="E96" s="37">
        <v>235.22400000000002</v>
      </c>
      <c r="F96" s="40">
        <f t="shared" si="2"/>
        <v>235.22400000000002</v>
      </c>
      <c r="G96" s="15" t="s">
        <v>960</v>
      </c>
      <c r="H96" s="16">
        <v>7898304302356</v>
      </c>
      <c r="I96" s="17">
        <v>1</v>
      </c>
    </row>
    <row r="97" spans="1:9" s="11" customFormat="1" ht="15.6" x14ac:dyDescent="0.3">
      <c r="A97" s="18" t="s">
        <v>948</v>
      </c>
      <c r="B97" s="15" t="s">
        <v>949</v>
      </c>
      <c r="C97" s="15" t="s">
        <v>1054</v>
      </c>
      <c r="D97" s="39" t="s">
        <v>1219</v>
      </c>
      <c r="E97" s="37">
        <v>244.3716</v>
      </c>
      <c r="F97" s="40">
        <f t="shared" si="2"/>
        <v>244.3716</v>
      </c>
      <c r="G97" s="15" t="s">
        <v>960</v>
      </c>
      <c r="H97" s="16">
        <v>7898304302363</v>
      </c>
      <c r="I97" s="17">
        <v>1</v>
      </c>
    </row>
    <row r="98" spans="1:9" s="11" customFormat="1" ht="15.6" x14ac:dyDescent="0.3">
      <c r="A98" s="18" t="s">
        <v>950</v>
      </c>
      <c r="B98" s="15" t="s">
        <v>951</v>
      </c>
      <c r="C98" s="15" t="s">
        <v>1055</v>
      </c>
      <c r="D98" s="39" t="s">
        <v>1219</v>
      </c>
      <c r="E98" s="37">
        <v>254.82599999999999</v>
      </c>
      <c r="F98" s="40">
        <f t="shared" si="2"/>
        <v>254.82599999999999</v>
      </c>
      <c r="G98" s="15" t="s">
        <v>960</v>
      </c>
      <c r="H98" s="16">
        <v>7898304302370</v>
      </c>
      <c r="I98" s="17">
        <v>1</v>
      </c>
    </row>
    <row r="99" spans="1:9" s="11" customFormat="1" ht="15.6" x14ac:dyDescent="0.3">
      <c r="A99" s="18" t="s">
        <v>952</v>
      </c>
      <c r="B99" s="15" t="s">
        <v>953</v>
      </c>
      <c r="C99" s="15" t="s">
        <v>1056</v>
      </c>
      <c r="D99" s="39" t="s">
        <v>1219</v>
      </c>
      <c r="E99" s="37">
        <v>278.39159999999998</v>
      </c>
      <c r="F99" s="40">
        <f t="shared" si="2"/>
        <v>278.39159999999998</v>
      </c>
      <c r="G99" s="15" t="s">
        <v>960</v>
      </c>
      <c r="H99" s="16">
        <v>7898304302387</v>
      </c>
      <c r="I99" s="17">
        <v>1</v>
      </c>
    </row>
    <row r="100" spans="1:9" s="11" customFormat="1" ht="15.6" x14ac:dyDescent="0.3">
      <c r="A100" s="18" t="s">
        <v>954</v>
      </c>
      <c r="B100" s="15" t="s">
        <v>955</v>
      </c>
      <c r="C100" s="15" t="s">
        <v>1057</v>
      </c>
      <c r="D100" s="39" t="s">
        <v>1219</v>
      </c>
      <c r="E100" s="37">
        <v>283.57560000000001</v>
      </c>
      <c r="F100" s="40">
        <f t="shared" si="2"/>
        <v>283.57560000000001</v>
      </c>
      <c r="G100" s="15" t="s">
        <v>960</v>
      </c>
      <c r="H100" s="16">
        <v>7898304305166</v>
      </c>
      <c r="I100" s="17">
        <v>1</v>
      </c>
    </row>
    <row r="101" spans="1:9" s="11" customFormat="1" ht="15.6" x14ac:dyDescent="0.3">
      <c r="A101" s="18" t="s">
        <v>956</v>
      </c>
      <c r="B101" s="15" t="s">
        <v>957</v>
      </c>
      <c r="C101" s="15" t="s">
        <v>1058</v>
      </c>
      <c r="D101" s="39" t="s">
        <v>1219</v>
      </c>
      <c r="E101" s="37">
        <v>293.8356</v>
      </c>
      <c r="F101" s="40">
        <f t="shared" si="2"/>
        <v>293.8356</v>
      </c>
      <c r="G101" s="15" t="s">
        <v>960</v>
      </c>
      <c r="H101" s="16">
        <v>7898304305265</v>
      </c>
      <c r="I101" s="17">
        <v>1</v>
      </c>
    </row>
    <row r="102" spans="1:9" s="11" customFormat="1" ht="16.2" thickBot="1" x14ac:dyDescent="0.35">
      <c r="A102" s="33" t="s">
        <v>958</v>
      </c>
      <c r="B102" s="24" t="s">
        <v>959</v>
      </c>
      <c r="C102" s="24" t="s">
        <v>1059</v>
      </c>
      <c r="D102" s="41" t="s">
        <v>1219</v>
      </c>
      <c r="E102" s="37">
        <v>371.36880000000002</v>
      </c>
      <c r="F102" s="42">
        <f t="shared" si="2"/>
        <v>371.36880000000002</v>
      </c>
      <c r="G102" s="24" t="s">
        <v>960</v>
      </c>
      <c r="H102" s="26">
        <v>7898304304671</v>
      </c>
      <c r="I102" s="27">
        <v>1</v>
      </c>
    </row>
  </sheetData>
  <mergeCells count="1">
    <mergeCell ref="A1:I1"/>
  </mergeCells>
  <pageMargins left="0.51181102362204722" right="0.51181102362204722" top="0.78740157480314965" bottom="0.78740157480314965" header="0.31496062992125984" footer="0.31496062992125984"/>
  <pageSetup paperSize="9" scale="55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23831-9B90-4804-B271-671E95369130}">
  <sheetPr>
    <tabColor rgb="FF002060"/>
  </sheetPr>
  <dimension ref="A1:I48"/>
  <sheetViews>
    <sheetView zoomScale="95" zoomScaleNormal="95" zoomScaleSheetLayoutView="95" workbookViewId="0">
      <selection activeCell="D10" sqref="D10"/>
    </sheetView>
  </sheetViews>
  <sheetFormatPr defaultRowHeight="14.4" x14ac:dyDescent="0.3"/>
  <cols>
    <col min="1" max="1" width="11.88671875" style="2" customWidth="1"/>
    <col min="2" max="2" width="57.109375" style="2" bestFit="1" customWidth="1"/>
    <col min="3" max="3" width="47.109375" style="2" hidden="1" customWidth="1"/>
    <col min="4" max="4" width="21.5546875" style="2" bestFit="1" customWidth="1"/>
    <col min="5" max="5" width="14.21875" style="2" bestFit="1" customWidth="1"/>
    <col min="6" max="6" width="25.109375" style="2" customWidth="1"/>
    <col min="7" max="7" width="12" style="2" customWidth="1"/>
    <col min="8" max="8" width="16.33203125" style="2" bestFit="1" customWidth="1"/>
    <col min="9" max="9" width="20.77734375" style="2" customWidth="1"/>
    <col min="10" max="16384" width="8.88671875" style="2"/>
  </cols>
  <sheetData>
    <row r="1" spans="1:9" ht="91.8" customHeight="1" thickBot="1" x14ac:dyDescent="0.35">
      <c r="A1" s="60" t="s">
        <v>1588</v>
      </c>
      <c r="B1" s="61"/>
      <c r="C1" s="61"/>
      <c r="D1" s="61"/>
      <c r="E1" s="61"/>
      <c r="F1" s="61"/>
      <c r="G1" s="61"/>
      <c r="H1" s="61"/>
      <c r="I1" s="62"/>
    </row>
    <row r="2" spans="1:9" s="35" customFormat="1" ht="36.6" customHeight="1" thickBot="1" x14ac:dyDescent="0.35">
      <c r="A2" s="28" t="s">
        <v>0</v>
      </c>
      <c r="B2" s="29" t="s">
        <v>1</v>
      </c>
      <c r="C2" s="29" t="s">
        <v>2</v>
      </c>
      <c r="D2" s="29" t="s">
        <v>1218</v>
      </c>
      <c r="E2" s="29" t="s">
        <v>3</v>
      </c>
      <c r="F2" s="29" t="s">
        <v>1060</v>
      </c>
      <c r="G2" s="29" t="s">
        <v>4</v>
      </c>
      <c r="H2" s="29" t="s">
        <v>5</v>
      </c>
      <c r="I2" s="30" t="s">
        <v>574</v>
      </c>
    </row>
    <row r="3" spans="1:9" s="11" customFormat="1" ht="15.6" x14ac:dyDescent="0.3">
      <c r="A3" s="4" t="s">
        <v>1061</v>
      </c>
      <c r="B3" s="6" t="s">
        <v>1062</v>
      </c>
      <c r="C3" s="6" t="s">
        <v>1062</v>
      </c>
      <c r="D3" s="6" t="s">
        <v>1220</v>
      </c>
      <c r="E3" s="7">
        <v>1.593108</v>
      </c>
      <c r="F3" s="8">
        <f t="shared" ref="F3:F12" si="0">E3*I3</f>
        <v>15.93108</v>
      </c>
      <c r="G3" s="6" t="s">
        <v>960</v>
      </c>
      <c r="H3" s="9">
        <v>7898304301458</v>
      </c>
      <c r="I3" s="10">
        <v>10</v>
      </c>
    </row>
    <row r="4" spans="1:9" s="11" customFormat="1" ht="15.6" x14ac:dyDescent="0.3">
      <c r="A4" s="12" t="s">
        <v>1063</v>
      </c>
      <c r="B4" s="14" t="s">
        <v>1064</v>
      </c>
      <c r="C4" s="14" t="s">
        <v>1064</v>
      </c>
      <c r="D4" s="15" t="s">
        <v>1220</v>
      </c>
      <c r="E4" s="7">
        <v>1.864404</v>
      </c>
      <c r="F4" s="8">
        <f t="shared" si="0"/>
        <v>18.64404</v>
      </c>
      <c r="G4" s="15" t="s">
        <v>960</v>
      </c>
      <c r="H4" s="16">
        <v>7898304301465</v>
      </c>
      <c r="I4" s="17">
        <v>10</v>
      </c>
    </row>
    <row r="5" spans="1:9" s="11" customFormat="1" ht="15.6" x14ac:dyDescent="0.3">
      <c r="A5" s="12" t="s">
        <v>1065</v>
      </c>
      <c r="B5" s="14" t="s">
        <v>1066</v>
      </c>
      <c r="C5" s="14" t="s">
        <v>1066</v>
      </c>
      <c r="D5" s="15" t="s">
        <v>1220</v>
      </c>
      <c r="E5" s="7">
        <v>2.4401519999999999</v>
      </c>
      <c r="F5" s="8">
        <f t="shared" si="0"/>
        <v>24.401519999999998</v>
      </c>
      <c r="G5" s="15" t="s">
        <v>960</v>
      </c>
      <c r="H5" s="16">
        <v>7898304301472</v>
      </c>
      <c r="I5" s="17">
        <v>10</v>
      </c>
    </row>
    <row r="6" spans="1:9" s="11" customFormat="1" ht="15.6" x14ac:dyDescent="0.3">
      <c r="A6" s="18" t="s">
        <v>1067</v>
      </c>
      <c r="B6" s="15" t="s">
        <v>1068</v>
      </c>
      <c r="C6" s="15" t="s">
        <v>1068</v>
      </c>
      <c r="D6" s="15" t="s">
        <v>1220</v>
      </c>
      <c r="E6" s="7">
        <v>0.42981839999999999</v>
      </c>
      <c r="F6" s="8">
        <f t="shared" si="0"/>
        <v>4.298184</v>
      </c>
      <c r="G6" s="15" t="s">
        <v>960</v>
      </c>
      <c r="H6" s="16">
        <v>7898304301489</v>
      </c>
      <c r="I6" s="17">
        <v>10</v>
      </c>
    </row>
    <row r="7" spans="1:9" s="11" customFormat="1" ht="15.6" x14ac:dyDescent="0.3">
      <c r="A7" s="18" t="s">
        <v>1575</v>
      </c>
      <c r="B7" s="15" t="s">
        <v>1576</v>
      </c>
      <c r="C7" s="15" t="s">
        <v>1576</v>
      </c>
      <c r="D7" s="15" t="s">
        <v>1220</v>
      </c>
      <c r="E7" s="7">
        <v>0.43</v>
      </c>
      <c r="F7" s="8">
        <f t="shared" si="0"/>
        <v>4.3</v>
      </c>
      <c r="G7" s="15" t="s">
        <v>960</v>
      </c>
      <c r="H7" s="16">
        <v>7898304306231</v>
      </c>
      <c r="I7" s="17">
        <v>10</v>
      </c>
    </row>
    <row r="8" spans="1:9" s="11" customFormat="1" ht="15.6" x14ac:dyDescent="0.3">
      <c r="A8" s="18" t="s">
        <v>1591</v>
      </c>
      <c r="B8" s="15" t="s">
        <v>1592</v>
      </c>
      <c r="C8" s="15"/>
      <c r="D8" s="15" t="s">
        <v>1220</v>
      </c>
      <c r="E8" s="7">
        <v>1.4751000000000001</v>
      </c>
      <c r="F8" s="8">
        <f>E8*I8</f>
        <v>14.751000000000001</v>
      </c>
      <c r="G8" s="15" t="s">
        <v>960</v>
      </c>
      <c r="H8" s="16">
        <v>7898304306149</v>
      </c>
      <c r="I8" s="17">
        <v>10</v>
      </c>
    </row>
    <row r="9" spans="1:9" s="11" customFormat="1" ht="15.6" x14ac:dyDescent="0.3">
      <c r="A9" s="18" t="s">
        <v>1593</v>
      </c>
      <c r="B9" s="15" t="s">
        <v>1594</v>
      </c>
      <c r="C9" s="15"/>
      <c r="D9" s="15" t="s">
        <v>1220</v>
      </c>
      <c r="E9" s="7">
        <v>1.7262999999999999</v>
      </c>
      <c r="F9" s="8">
        <f>E9*I9</f>
        <v>17.262999999999998</v>
      </c>
      <c r="G9" s="15" t="s">
        <v>960</v>
      </c>
      <c r="H9" s="16">
        <v>7899628809712</v>
      </c>
      <c r="I9" s="17">
        <v>10</v>
      </c>
    </row>
    <row r="10" spans="1:9" s="11" customFormat="1" ht="15.6" x14ac:dyDescent="0.3">
      <c r="A10" s="18" t="s">
        <v>1595</v>
      </c>
      <c r="B10" s="15" t="s">
        <v>1596</v>
      </c>
      <c r="C10" s="15"/>
      <c r="D10" s="15" t="s">
        <v>1220</v>
      </c>
      <c r="E10" s="7">
        <v>2.2595000000000001</v>
      </c>
      <c r="F10" s="8">
        <f>E10*I10</f>
        <v>22.594999999999999</v>
      </c>
      <c r="G10" s="15" t="s">
        <v>960</v>
      </c>
      <c r="H10" s="16">
        <v>7899628809996</v>
      </c>
      <c r="I10" s="17">
        <v>10</v>
      </c>
    </row>
    <row r="11" spans="1:9" s="11" customFormat="1" ht="15.6" x14ac:dyDescent="0.3">
      <c r="A11" s="18" t="s">
        <v>1069</v>
      </c>
      <c r="B11" s="15" t="s">
        <v>1070</v>
      </c>
      <c r="C11" s="15" t="s">
        <v>1070</v>
      </c>
      <c r="D11" s="15" t="s">
        <v>1220</v>
      </c>
      <c r="E11" s="7">
        <v>3.5855028</v>
      </c>
      <c r="F11" s="8">
        <f t="shared" si="0"/>
        <v>35.855027999999997</v>
      </c>
      <c r="G11" s="15" t="s">
        <v>960</v>
      </c>
      <c r="H11" s="16">
        <v>7898304305890</v>
      </c>
      <c r="I11" s="17">
        <v>10</v>
      </c>
    </row>
    <row r="12" spans="1:9" s="11" customFormat="1" ht="15.6" x14ac:dyDescent="0.3">
      <c r="A12" s="18" t="s">
        <v>1071</v>
      </c>
      <c r="B12" s="15" t="s">
        <v>1072</v>
      </c>
      <c r="C12" s="15" t="s">
        <v>1072</v>
      </c>
      <c r="D12" s="15" t="s">
        <v>1220</v>
      </c>
      <c r="E12" s="7">
        <v>1.07406</v>
      </c>
      <c r="F12" s="8">
        <f t="shared" si="0"/>
        <v>10.740600000000001</v>
      </c>
      <c r="G12" s="15" t="s">
        <v>960</v>
      </c>
      <c r="H12" s="16">
        <v>7898304307139</v>
      </c>
      <c r="I12" s="17">
        <v>10</v>
      </c>
    </row>
    <row r="13" spans="1:9" s="11" customFormat="1" ht="15.6" x14ac:dyDescent="0.3">
      <c r="A13" s="18" t="s">
        <v>1073</v>
      </c>
      <c r="B13" s="15" t="s">
        <v>1074</v>
      </c>
      <c r="C13" s="15" t="s">
        <v>1074</v>
      </c>
      <c r="D13" s="15" t="s">
        <v>1220</v>
      </c>
      <c r="E13" s="7">
        <v>2.0747232000000002</v>
      </c>
      <c r="F13" s="8">
        <f t="shared" ref="F13:F32" si="1">E13*I13</f>
        <v>20.747232000000004</v>
      </c>
      <c r="G13" s="15" t="s">
        <v>960</v>
      </c>
      <c r="H13" s="16">
        <v>7898304301496</v>
      </c>
      <c r="I13" s="17">
        <v>10</v>
      </c>
    </row>
    <row r="14" spans="1:9" s="11" customFormat="1" ht="15.6" x14ac:dyDescent="0.3">
      <c r="A14" s="18" t="s">
        <v>1075</v>
      </c>
      <c r="B14" s="15" t="s">
        <v>1076</v>
      </c>
      <c r="C14" s="15" t="s">
        <v>1076</v>
      </c>
      <c r="D14" s="15" t="s">
        <v>1220</v>
      </c>
      <c r="E14" s="7">
        <v>2.4267599999999998</v>
      </c>
      <c r="F14" s="8">
        <f t="shared" si="1"/>
        <v>24.267599999999998</v>
      </c>
      <c r="G14" s="15" t="s">
        <v>960</v>
      </c>
      <c r="H14" s="16">
        <v>7898304301502</v>
      </c>
      <c r="I14" s="17">
        <v>10</v>
      </c>
    </row>
    <row r="15" spans="1:9" s="11" customFormat="1" ht="15.6" x14ac:dyDescent="0.3">
      <c r="A15" s="18" t="s">
        <v>1599</v>
      </c>
      <c r="B15" s="15" t="s">
        <v>1077</v>
      </c>
      <c r="C15" s="15" t="s">
        <v>1077</v>
      </c>
      <c r="D15" s="15" t="s">
        <v>1220</v>
      </c>
      <c r="E15" s="7">
        <v>2.9557440000000001</v>
      </c>
      <c r="F15" s="8">
        <f t="shared" si="1"/>
        <v>29.55744</v>
      </c>
      <c r="G15" s="15" t="s">
        <v>960</v>
      </c>
      <c r="H15" s="16">
        <v>7898304301519</v>
      </c>
      <c r="I15" s="17">
        <v>10</v>
      </c>
    </row>
    <row r="16" spans="1:9" s="11" customFormat="1" ht="15.6" x14ac:dyDescent="0.3">
      <c r="A16" s="18" t="s">
        <v>1078</v>
      </c>
      <c r="B16" s="15" t="s">
        <v>1079</v>
      </c>
      <c r="C16" s="15" t="s">
        <v>1079</v>
      </c>
      <c r="D16" s="15" t="s">
        <v>1220</v>
      </c>
      <c r="E16" s="7">
        <v>0.37089359999999999</v>
      </c>
      <c r="F16" s="8">
        <f t="shared" si="1"/>
        <v>3.708936</v>
      </c>
      <c r="G16" s="15" t="s">
        <v>960</v>
      </c>
      <c r="H16" s="16">
        <v>7898304301526</v>
      </c>
      <c r="I16" s="17">
        <v>10</v>
      </c>
    </row>
    <row r="17" spans="1:9" s="11" customFormat="1" ht="15.6" x14ac:dyDescent="0.3">
      <c r="A17" s="18" t="s">
        <v>1080</v>
      </c>
      <c r="B17" s="15" t="s">
        <v>1081</v>
      </c>
      <c r="C17" s="15" t="s">
        <v>1081</v>
      </c>
      <c r="D17" s="15" t="s">
        <v>1220</v>
      </c>
      <c r="E17" s="7">
        <v>1.5238475999999999</v>
      </c>
      <c r="F17" s="8">
        <f t="shared" si="1"/>
        <v>15.238475999999999</v>
      </c>
      <c r="G17" s="15" t="s">
        <v>960</v>
      </c>
      <c r="H17" s="16">
        <v>7898304305654</v>
      </c>
      <c r="I17" s="17">
        <v>10</v>
      </c>
    </row>
    <row r="18" spans="1:9" s="11" customFormat="1" ht="15.6" x14ac:dyDescent="0.3">
      <c r="A18" s="18" t="s">
        <v>1082</v>
      </c>
      <c r="B18" s="15" t="s">
        <v>1083</v>
      </c>
      <c r="C18" s="15" t="s">
        <v>1083</v>
      </c>
      <c r="D18" s="15" t="s">
        <v>1220</v>
      </c>
      <c r="E18" s="7">
        <v>0.2695572</v>
      </c>
      <c r="F18" s="8">
        <f t="shared" si="1"/>
        <v>2.6955719999999999</v>
      </c>
      <c r="G18" s="15" t="s">
        <v>960</v>
      </c>
      <c r="H18" s="16">
        <v>7898304305661</v>
      </c>
      <c r="I18" s="17">
        <v>10</v>
      </c>
    </row>
    <row r="19" spans="1:9" s="11" customFormat="1" ht="15.6" x14ac:dyDescent="0.3">
      <c r="A19" s="18" t="s">
        <v>1600</v>
      </c>
      <c r="B19" s="15" t="s">
        <v>1084</v>
      </c>
      <c r="C19" s="15" t="s">
        <v>1084</v>
      </c>
      <c r="D19" s="15" t="s">
        <v>1220</v>
      </c>
      <c r="E19" s="7">
        <v>2.9152331999999999</v>
      </c>
      <c r="F19" s="8">
        <f t="shared" si="1"/>
        <v>29.152331999999998</v>
      </c>
      <c r="G19" s="15" t="s">
        <v>960</v>
      </c>
      <c r="H19" s="16">
        <v>7898304301533</v>
      </c>
      <c r="I19" s="17">
        <v>10</v>
      </c>
    </row>
    <row r="20" spans="1:9" s="11" customFormat="1" ht="15.6" x14ac:dyDescent="0.3">
      <c r="A20" s="18" t="s">
        <v>1085</v>
      </c>
      <c r="B20" s="15" t="s">
        <v>1086</v>
      </c>
      <c r="C20" s="15" t="s">
        <v>1086</v>
      </c>
      <c r="D20" s="15" t="s">
        <v>1220</v>
      </c>
      <c r="E20" s="7">
        <v>0.479736</v>
      </c>
      <c r="F20" s="8">
        <f t="shared" si="1"/>
        <v>4.7973600000000003</v>
      </c>
      <c r="G20" s="15" t="s">
        <v>960</v>
      </c>
      <c r="H20" s="16">
        <v>7898304301540</v>
      </c>
      <c r="I20" s="17">
        <v>10</v>
      </c>
    </row>
    <row r="21" spans="1:9" s="11" customFormat="1" ht="15.6" x14ac:dyDescent="0.3">
      <c r="A21" s="18" t="s">
        <v>1087</v>
      </c>
      <c r="B21" s="15" t="s">
        <v>1088</v>
      </c>
      <c r="C21" s="15" t="s">
        <v>1088</v>
      </c>
      <c r="D21" s="15" t="s">
        <v>1220</v>
      </c>
      <c r="E21" s="7">
        <v>6.3081849600000002</v>
      </c>
      <c r="F21" s="8">
        <f t="shared" si="1"/>
        <v>63.081849599999998</v>
      </c>
      <c r="G21" s="15" t="s">
        <v>960</v>
      </c>
      <c r="H21" s="16">
        <v>7898304301557</v>
      </c>
      <c r="I21" s="17">
        <v>10</v>
      </c>
    </row>
    <row r="22" spans="1:9" s="11" customFormat="1" ht="15.6" x14ac:dyDescent="0.3">
      <c r="A22" s="18" t="s">
        <v>1089</v>
      </c>
      <c r="B22" s="15" t="s">
        <v>1090</v>
      </c>
      <c r="C22" s="15" t="s">
        <v>1090</v>
      </c>
      <c r="D22" s="15" t="s">
        <v>1220</v>
      </c>
      <c r="E22" s="7">
        <v>4.7310480000000004</v>
      </c>
      <c r="F22" s="8">
        <f t="shared" si="1"/>
        <v>47.310480000000005</v>
      </c>
      <c r="G22" s="15" t="s">
        <v>960</v>
      </c>
      <c r="H22" s="16">
        <v>7898304301564</v>
      </c>
      <c r="I22" s="17">
        <v>10</v>
      </c>
    </row>
    <row r="23" spans="1:9" s="11" customFormat="1" ht="15.6" x14ac:dyDescent="0.3">
      <c r="A23" s="18" t="s">
        <v>1091</v>
      </c>
      <c r="B23" s="15" t="s">
        <v>1092</v>
      </c>
      <c r="C23" s="15" t="s">
        <v>1092</v>
      </c>
      <c r="D23" s="15" t="s">
        <v>1220</v>
      </c>
      <c r="E23" s="7">
        <v>7.9644600000000008</v>
      </c>
      <c r="F23" s="8">
        <f t="shared" si="1"/>
        <v>7.9644600000000008</v>
      </c>
      <c r="G23" s="15" t="s">
        <v>960</v>
      </c>
      <c r="H23" s="16">
        <v>7898304303698</v>
      </c>
      <c r="I23" s="17">
        <v>1</v>
      </c>
    </row>
    <row r="24" spans="1:9" s="11" customFormat="1" ht="15.6" x14ac:dyDescent="0.3">
      <c r="A24" s="18" t="s">
        <v>1577</v>
      </c>
      <c r="B24" s="15" t="s">
        <v>1578</v>
      </c>
      <c r="C24" s="15" t="s">
        <v>1578</v>
      </c>
      <c r="D24" s="15" t="s">
        <v>1220</v>
      </c>
      <c r="E24" s="7">
        <v>7.9644600000000008</v>
      </c>
      <c r="F24" s="8">
        <f t="shared" ref="F24:F25" si="2">E24*I24</f>
        <v>7.9644600000000008</v>
      </c>
      <c r="G24" s="15" t="s">
        <v>960</v>
      </c>
      <c r="H24" s="16">
        <v>7898304303698</v>
      </c>
      <c r="I24" s="17">
        <v>1</v>
      </c>
    </row>
    <row r="25" spans="1:9" s="11" customFormat="1" ht="15.6" x14ac:dyDescent="0.3">
      <c r="A25" s="18" t="s">
        <v>1579</v>
      </c>
      <c r="B25" s="15" t="s">
        <v>1580</v>
      </c>
      <c r="C25" s="15" t="s">
        <v>1580</v>
      </c>
      <c r="D25" s="15" t="s">
        <v>1220</v>
      </c>
      <c r="E25" s="7">
        <v>7.9644600000000008</v>
      </c>
      <c r="F25" s="8">
        <f t="shared" si="2"/>
        <v>7.9644600000000008</v>
      </c>
      <c r="G25" s="15" t="s">
        <v>960</v>
      </c>
      <c r="H25" s="16">
        <v>7898304303698</v>
      </c>
      <c r="I25" s="17">
        <v>1</v>
      </c>
    </row>
    <row r="26" spans="1:9" s="11" customFormat="1" ht="15.6" x14ac:dyDescent="0.3">
      <c r="A26" s="18" t="s">
        <v>1093</v>
      </c>
      <c r="B26" s="15" t="s">
        <v>1094</v>
      </c>
      <c r="C26" s="15" t="s">
        <v>1094</v>
      </c>
      <c r="D26" s="15" t="s">
        <v>1220</v>
      </c>
      <c r="E26" s="7">
        <v>11.485583999999999</v>
      </c>
      <c r="F26" s="8">
        <f t="shared" si="1"/>
        <v>11.485583999999999</v>
      </c>
      <c r="G26" s="15" t="s">
        <v>960</v>
      </c>
      <c r="H26" s="16">
        <v>7898304303704</v>
      </c>
      <c r="I26" s="17">
        <v>1</v>
      </c>
    </row>
    <row r="27" spans="1:9" s="11" customFormat="1" ht="15.6" x14ac:dyDescent="0.3">
      <c r="A27" s="18" t="s">
        <v>1095</v>
      </c>
      <c r="B27" s="15" t="s">
        <v>1096</v>
      </c>
      <c r="C27" s="15" t="s">
        <v>1096</v>
      </c>
      <c r="D27" s="15" t="s">
        <v>1220</v>
      </c>
      <c r="E27" s="7">
        <v>121.36845600000001</v>
      </c>
      <c r="F27" s="8">
        <f t="shared" si="1"/>
        <v>121.36845600000001</v>
      </c>
      <c r="G27" s="15" t="s">
        <v>960</v>
      </c>
      <c r="H27" s="16">
        <v>7898304303902</v>
      </c>
      <c r="I27" s="17">
        <v>1</v>
      </c>
    </row>
    <row r="28" spans="1:9" s="11" customFormat="1" ht="15.6" x14ac:dyDescent="0.3">
      <c r="A28" s="18" t="s">
        <v>1097</v>
      </c>
      <c r="B28" s="15" t="s">
        <v>1098</v>
      </c>
      <c r="C28" s="15" t="s">
        <v>1098</v>
      </c>
      <c r="D28" s="15" t="s">
        <v>1220</v>
      </c>
      <c r="E28" s="7">
        <v>63.395967599999999</v>
      </c>
      <c r="F28" s="8">
        <f t="shared" si="1"/>
        <v>63.395967599999999</v>
      </c>
      <c r="G28" s="15" t="s">
        <v>960</v>
      </c>
      <c r="H28" s="16">
        <v>7898304303919</v>
      </c>
      <c r="I28" s="17">
        <v>1</v>
      </c>
    </row>
    <row r="29" spans="1:9" s="11" customFormat="1" ht="15.6" x14ac:dyDescent="0.3">
      <c r="A29" s="18" t="s">
        <v>1099</v>
      </c>
      <c r="B29" s="15" t="s">
        <v>1100</v>
      </c>
      <c r="C29" s="15" t="s">
        <v>1100</v>
      </c>
      <c r="D29" s="15" t="s">
        <v>1220</v>
      </c>
      <c r="E29" s="7">
        <v>63.396000000000001</v>
      </c>
      <c r="F29" s="8">
        <f t="shared" si="1"/>
        <v>63.396000000000001</v>
      </c>
      <c r="G29" s="15" t="s">
        <v>960</v>
      </c>
      <c r="H29" s="16">
        <v>7898304303926</v>
      </c>
      <c r="I29" s="17">
        <v>1</v>
      </c>
    </row>
    <row r="30" spans="1:9" s="11" customFormat="1" ht="15.6" x14ac:dyDescent="0.3">
      <c r="A30" s="18" t="s">
        <v>1101</v>
      </c>
      <c r="B30" s="15" t="s">
        <v>1102</v>
      </c>
      <c r="C30" s="15" t="s">
        <v>1102</v>
      </c>
      <c r="D30" s="15" t="s">
        <v>1220</v>
      </c>
      <c r="E30" s="7">
        <v>63.396000000000001</v>
      </c>
      <c r="F30" s="8">
        <f t="shared" si="1"/>
        <v>63.396000000000001</v>
      </c>
      <c r="G30" s="15" t="s">
        <v>960</v>
      </c>
      <c r="H30" s="16">
        <v>7898304303933</v>
      </c>
      <c r="I30" s="17">
        <v>1</v>
      </c>
    </row>
    <row r="31" spans="1:9" s="11" customFormat="1" ht="15.6" x14ac:dyDescent="0.3">
      <c r="A31" s="18" t="s">
        <v>1103</v>
      </c>
      <c r="B31" s="15" t="s">
        <v>1104</v>
      </c>
      <c r="C31" s="15" t="s">
        <v>1104</v>
      </c>
      <c r="D31" s="15" t="s">
        <v>1220</v>
      </c>
      <c r="E31" s="7">
        <v>147.339324</v>
      </c>
      <c r="F31" s="8">
        <f t="shared" si="1"/>
        <v>147.339324</v>
      </c>
      <c r="G31" s="15" t="s">
        <v>960</v>
      </c>
      <c r="H31" s="16">
        <v>7898304303940</v>
      </c>
      <c r="I31" s="17">
        <v>1</v>
      </c>
    </row>
    <row r="32" spans="1:9" s="11" customFormat="1" ht="15.6" x14ac:dyDescent="0.3">
      <c r="A32" s="18" t="s">
        <v>1105</v>
      </c>
      <c r="B32" s="15" t="s">
        <v>1106</v>
      </c>
      <c r="C32" s="15" t="s">
        <v>1106</v>
      </c>
      <c r="D32" s="15" t="s">
        <v>1220</v>
      </c>
      <c r="E32" s="7">
        <v>147.339324</v>
      </c>
      <c r="F32" s="8">
        <f t="shared" si="1"/>
        <v>147.339324</v>
      </c>
      <c r="G32" s="15" t="s">
        <v>960</v>
      </c>
      <c r="H32" s="16">
        <v>7898304303957</v>
      </c>
      <c r="I32" s="17">
        <v>1</v>
      </c>
    </row>
    <row r="33" spans="1:9" s="11" customFormat="1" ht="15.6" x14ac:dyDescent="0.3">
      <c r="A33" s="18" t="s">
        <v>1107</v>
      </c>
      <c r="B33" s="15" t="s">
        <v>1108</v>
      </c>
      <c r="C33" s="15" t="s">
        <v>1108</v>
      </c>
      <c r="D33" s="15" t="s">
        <v>1220</v>
      </c>
      <c r="E33" s="7">
        <v>147.339324</v>
      </c>
      <c r="F33" s="8">
        <f t="shared" ref="F33:F48" si="3">E33*I33</f>
        <v>147.339324</v>
      </c>
      <c r="G33" s="15" t="s">
        <v>960</v>
      </c>
      <c r="H33" s="16">
        <v>7898304303964</v>
      </c>
      <c r="I33" s="17">
        <v>1</v>
      </c>
    </row>
    <row r="34" spans="1:9" s="11" customFormat="1" ht="15.6" x14ac:dyDescent="0.3">
      <c r="A34" s="18" t="s">
        <v>1109</v>
      </c>
      <c r="B34" s="15" t="s">
        <v>1110</v>
      </c>
      <c r="C34" s="15" t="s">
        <v>1110</v>
      </c>
      <c r="D34" s="15" t="s">
        <v>1220</v>
      </c>
      <c r="E34" s="7">
        <v>129.82215600000001</v>
      </c>
      <c r="F34" s="8">
        <f t="shared" si="3"/>
        <v>129.82215600000001</v>
      </c>
      <c r="G34" s="15" t="s">
        <v>960</v>
      </c>
      <c r="H34" s="16">
        <v>7898304303971</v>
      </c>
      <c r="I34" s="17">
        <v>1</v>
      </c>
    </row>
    <row r="35" spans="1:9" s="11" customFormat="1" ht="15.6" x14ac:dyDescent="0.3">
      <c r="A35" s="18" t="s">
        <v>1111</v>
      </c>
      <c r="B35" s="15" t="s">
        <v>1112</v>
      </c>
      <c r="C35" s="15" t="s">
        <v>1112</v>
      </c>
      <c r="D35" s="15" t="s">
        <v>1220</v>
      </c>
      <c r="E35" s="7">
        <v>129.82215600000001</v>
      </c>
      <c r="F35" s="8">
        <f t="shared" si="3"/>
        <v>129.82215600000001</v>
      </c>
      <c r="G35" s="15" t="s">
        <v>960</v>
      </c>
      <c r="H35" s="16">
        <v>7898304303988</v>
      </c>
      <c r="I35" s="17">
        <v>1</v>
      </c>
    </row>
    <row r="36" spans="1:9" s="11" customFormat="1" ht="15.6" x14ac:dyDescent="0.3">
      <c r="A36" s="18" t="s">
        <v>1113</v>
      </c>
      <c r="B36" s="15" t="s">
        <v>1114</v>
      </c>
      <c r="C36" s="15" t="s">
        <v>1114</v>
      </c>
      <c r="D36" s="15" t="s">
        <v>1220</v>
      </c>
      <c r="E36" s="7">
        <v>129.82215600000001</v>
      </c>
      <c r="F36" s="8">
        <f t="shared" si="3"/>
        <v>129.82215600000001</v>
      </c>
      <c r="G36" s="15" t="s">
        <v>960</v>
      </c>
      <c r="H36" s="16">
        <v>7898304303995</v>
      </c>
      <c r="I36" s="17">
        <v>1</v>
      </c>
    </row>
    <row r="37" spans="1:9" s="11" customFormat="1" ht="15.6" x14ac:dyDescent="0.3">
      <c r="A37" s="18" t="s">
        <v>1115</v>
      </c>
      <c r="B37" s="15" t="s">
        <v>1116</v>
      </c>
      <c r="C37" s="15" t="s">
        <v>1116</v>
      </c>
      <c r="D37" s="15" t="s">
        <v>1220</v>
      </c>
      <c r="E37" s="7">
        <v>129.82215600000001</v>
      </c>
      <c r="F37" s="8">
        <f t="shared" si="3"/>
        <v>129.82215600000001</v>
      </c>
      <c r="G37" s="15" t="s">
        <v>960</v>
      </c>
      <c r="H37" s="16">
        <v>7898304304008</v>
      </c>
      <c r="I37" s="17">
        <v>1</v>
      </c>
    </row>
    <row r="38" spans="1:9" s="11" customFormat="1" ht="15.6" x14ac:dyDescent="0.3">
      <c r="A38" s="18" t="s">
        <v>1117</v>
      </c>
      <c r="B38" s="15" t="s">
        <v>1118</v>
      </c>
      <c r="C38" s="15" t="s">
        <v>1118</v>
      </c>
      <c r="D38" s="15" t="s">
        <v>1220</v>
      </c>
      <c r="E38" s="7">
        <v>63.392760000000003</v>
      </c>
      <c r="F38" s="8">
        <f t="shared" si="3"/>
        <v>63.392760000000003</v>
      </c>
      <c r="G38" s="15" t="s">
        <v>960</v>
      </c>
      <c r="H38" s="16">
        <v>7898304304015</v>
      </c>
      <c r="I38" s="17">
        <v>1</v>
      </c>
    </row>
    <row r="39" spans="1:9" s="11" customFormat="1" ht="15.6" x14ac:dyDescent="0.3">
      <c r="A39" s="18" t="s">
        <v>1119</v>
      </c>
      <c r="B39" s="15" t="s">
        <v>1120</v>
      </c>
      <c r="C39" s="15" t="s">
        <v>1120</v>
      </c>
      <c r="D39" s="15" t="s">
        <v>1220</v>
      </c>
      <c r="E39" s="7">
        <v>73.886899999999997</v>
      </c>
      <c r="F39" s="8">
        <f t="shared" si="3"/>
        <v>73.886899999999997</v>
      </c>
      <c r="G39" s="15" t="s">
        <v>960</v>
      </c>
      <c r="H39" s="16">
        <v>7898304305456</v>
      </c>
      <c r="I39" s="17">
        <v>1</v>
      </c>
    </row>
    <row r="40" spans="1:9" s="11" customFormat="1" ht="15.6" x14ac:dyDescent="0.3">
      <c r="A40" s="18" t="s">
        <v>1121</v>
      </c>
      <c r="B40" s="15" t="s">
        <v>1122</v>
      </c>
      <c r="C40" s="15" t="s">
        <v>1122</v>
      </c>
      <c r="D40" s="15" t="s">
        <v>1220</v>
      </c>
      <c r="E40" s="7">
        <v>91.143799999999999</v>
      </c>
      <c r="F40" s="8">
        <f t="shared" si="3"/>
        <v>91.143799999999999</v>
      </c>
      <c r="G40" s="15" t="s">
        <v>960</v>
      </c>
      <c r="H40" s="16">
        <v>7898304305463</v>
      </c>
      <c r="I40" s="17">
        <v>1</v>
      </c>
    </row>
    <row r="41" spans="1:9" s="11" customFormat="1" ht="15.6" x14ac:dyDescent="0.3">
      <c r="A41" s="18" t="s">
        <v>1123</v>
      </c>
      <c r="B41" s="15" t="s">
        <v>1124</v>
      </c>
      <c r="C41" s="15" t="s">
        <v>1124</v>
      </c>
      <c r="D41" s="15" t="s">
        <v>1220</v>
      </c>
      <c r="E41" s="7">
        <v>109.1016</v>
      </c>
      <c r="F41" s="8">
        <f t="shared" si="3"/>
        <v>109.1016</v>
      </c>
      <c r="G41" s="15" t="s">
        <v>960</v>
      </c>
      <c r="H41" s="16">
        <v>7898304305470</v>
      </c>
      <c r="I41" s="17">
        <v>1</v>
      </c>
    </row>
    <row r="42" spans="1:9" s="11" customFormat="1" ht="15.6" x14ac:dyDescent="0.3">
      <c r="A42" s="18" t="s">
        <v>1125</v>
      </c>
      <c r="B42" s="15" t="s">
        <v>1126</v>
      </c>
      <c r="C42" s="15" t="s">
        <v>1126</v>
      </c>
      <c r="D42" s="15" t="s">
        <v>1220</v>
      </c>
      <c r="E42" s="7">
        <v>229.1345</v>
      </c>
      <c r="F42" s="8">
        <f t="shared" si="3"/>
        <v>229.1345</v>
      </c>
      <c r="G42" s="15" t="s">
        <v>960</v>
      </c>
      <c r="H42" s="16">
        <v>7898304305487</v>
      </c>
      <c r="I42" s="17">
        <v>1</v>
      </c>
    </row>
    <row r="43" spans="1:9" s="11" customFormat="1" ht="15.6" x14ac:dyDescent="0.3">
      <c r="A43" s="18" t="s">
        <v>1127</v>
      </c>
      <c r="B43" s="15" t="s">
        <v>1128</v>
      </c>
      <c r="C43" s="15" t="s">
        <v>1128</v>
      </c>
      <c r="D43" s="15" t="s">
        <v>1220</v>
      </c>
      <c r="E43" s="7">
        <v>2.770524</v>
      </c>
      <c r="F43" s="8">
        <f t="shared" si="3"/>
        <v>27.70524</v>
      </c>
      <c r="G43" s="15" t="s">
        <v>960</v>
      </c>
      <c r="H43" s="16">
        <v>7898304303308</v>
      </c>
      <c r="I43" s="17">
        <v>10</v>
      </c>
    </row>
    <row r="44" spans="1:9" s="11" customFormat="1" ht="15.6" x14ac:dyDescent="0.3">
      <c r="A44" s="18" t="s">
        <v>1129</v>
      </c>
      <c r="B44" s="15" t="s">
        <v>1130</v>
      </c>
      <c r="C44" s="15" t="s">
        <v>1130</v>
      </c>
      <c r="D44" s="15" t="s">
        <v>1220</v>
      </c>
      <c r="E44" s="7">
        <v>2.418444</v>
      </c>
      <c r="F44" s="8">
        <f t="shared" si="3"/>
        <v>24.184440000000002</v>
      </c>
      <c r="G44" s="15" t="s">
        <v>960</v>
      </c>
      <c r="H44" s="16">
        <v>7898304305692</v>
      </c>
      <c r="I44" s="17">
        <v>10</v>
      </c>
    </row>
    <row r="45" spans="1:9" s="11" customFormat="1" ht="15.6" x14ac:dyDescent="0.3">
      <c r="A45" s="18" t="s">
        <v>1131</v>
      </c>
      <c r="B45" s="15" t="s">
        <v>1132</v>
      </c>
      <c r="C45" s="15" t="s">
        <v>1132</v>
      </c>
      <c r="D45" s="15" t="s">
        <v>1220</v>
      </c>
      <c r="E45" s="7">
        <v>2.850444</v>
      </c>
      <c r="F45" s="8">
        <f t="shared" si="3"/>
        <v>28.504439999999999</v>
      </c>
      <c r="G45" s="15" t="s">
        <v>960</v>
      </c>
      <c r="H45" s="16">
        <v>7898304305708</v>
      </c>
      <c r="I45" s="17">
        <v>10</v>
      </c>
    </row>
    <row r="46" spans="1:9" s="11" customFormat="1" ht="15.6" x14ac:dyDescent="0.3">
      <c r="A46" s="18" t="s">
        <v>1133</v>
      </c>
      <c r="B46" s="15" t="s">
        <v>1134</v>
      </c>
      <c r="C46" s="15" t="s">
        <v>1134</v>
      </c>
      <c r="D46" s="15" t="s">
        <v>1220</v>
      </c>
      <c r="E46" s="7">
        <v>4.8744719999999999</v>
      </c>
      <c r="F46" s="8">
        <f t="shared" si="3"/>
        <v>48.744720000000001</v>
      </c>
      <c r="G46" s="15" t="s">
        <v>960</v>
      </c>
      <c r="H46" s="16">
        <v>7898304305685</v>
      </c>
      <c r="I46" s="17">
        <v>10</v>
      </c>
    </row>
    <row r="47" spans="1:9" s="11" customFormat="1" ht="15.6" x14ac:dyDescent="0.3">
      <c r="A47" s="18" t="s">
        <v>1135</v>
      </c>
      <c r="B47" s="15" t="s">
        <v>1136</v>
      </c>
      <c r="C47" s="15" t="s">
        <v>1136</v>
      </c>
      <c r="D47" s="15" t="s">
        <v>1220</v>
      </c>
      <c r="E47" s="7">
        <v>3.532572</v>
      </c>
      <c r="F47" s="8">
        <f t="shared" si="3"/>
        <v>35.325720000000004</v>
      </c>
      <c r="G47" s="15" t="s">
        <v>960</v>
      </c>
      <c r="H47" s="16">
        <v>7898304305722</v>
      </c>
      <c r="I47" s="17">
        <v>10</v>
      </c>
    </row>
    <row r="48" spans="1:9" s="11" customFormat="1" ht="16.2" thickBot="1" x14ac:dyDescent="0.35">
      <c r="A48" s="33" t="s">
        <v>1137</v>
      </c>
      <c r="B48" s="24" t="s">
        <v>1138</v>
      </c>
      <c r="C48" s="24" t="s">
        <v>1138</v>
      </c>
      <c r="D48" s="24" t="s">
        <v>1220</v>
      </c>
      <c r="E48" s="59">
        <v>5.0569920000000002</v>
      </c>
      <c r="F48" s="25">
        <f t="shared" si="3"/>
        <v>50.569920000000003</v>
      </c>
      <c r="G48" s="24" t="s">
        <v>960</v>
      </c>
      <c r="H48" s="26">
        <v>7899628801174</v>
      </c>
      <c r="I48" s="27">
        <v>10</v>
      </c>
    </row>
  </sheetData>
  <autoFilter ref="A2:I48" xr:uid="{DB723831-9B90-4804-B271-671E95369130}"/>
  <mergeCells count="1">
    <mergeCell ref="A1:I1"/>
  </mergeCells>
  <pageMargins left="0.51181102362204722" right="0.51181102362204722" top="0.78740157480314965" bottom="0.78740157480314965" header="0.31496062992125984" footer="0.31496062992125984"/>
  <pageSetup paperSize="9" scale="50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1ACB4-9E28-4A87-98F2-0111338B737A}">
  <sheetPr>
    <tabColor theme="0" tint="-4.9989318521683403E-2"/>
  </sheetPr>
  <dimension ref="A1:I30"/>
  <sheetViews>
    <sheetView view="pageBreakPreview" zoomScaleNormal="95" zoomScaleSheetLayoutView="100" workbookViewId="0">
      <selection activeCell="E22" sqref="E22"/>
    </sheetView>
  </sheetViews>
  <sheetFormatPr defaultRowHeight="14.4" x14ac:dyDescent="0.3"/>
  <cols>
    <col min="1" max="1" width="13.77734375" style="2" customWidth="1"/>
    <col min="2" max="2" width="47.21875" style="2" bestFit="1" customWidth="1"/>
    <col min="3" max="3" width="59.77734375" style="2" hidden="1" customWidth="1"/>
    <col min="4" max="4" width="16.6640625" style="2" customWidth="1"/>
    <col min="5" max="5" width="12.44140625" style="2" bestFit="1" customWidth="1"/>
    <col min="6" max="6" width="26.44140625" style="2" customWidth="1"/>
    <col min="7" max="7" width="9.88671875" style="2" bestFit="1" customWidth="1"/>
    <col min="8" max="8" width="15.5546875" style="2" bestFit="1" customWidth="1"/>
    <col min="9" max="9" width="20.109375" style="2" customWidth="1"/>
    <col min="10" max="16384" width="8.88671875" style="2"/>
  </cols>
  <sheetData>
    <row r="1" spans="1:9" ht="75.599999999999994" customHeight="1" thickBot="1" x14ac:dyDescent="0.35">
      <c r="A1" s="60" t="s">
        <v>1590</v>
      </c>
      <c r="B1" s="61"/>
      <c r="C1" s="61"/>
      <c r="D1" s="61"/>
      <c r="E1" s="61"/>
      <c r="F1" s="61"/>
      <c r="G1" s="61"/>
      <c r="H1" s="61"/>
      <c r="I1" s="62"/>
    </row>
    <row r="2" spans="1:9" s="35" customFormat="1" ht="36.6" thickBot="1" x14ac:dyDescent="0.35">
      <c r="A2" s="28" t="s">
        <v>0</v>
      </c>
      <c r="B2" s="29" t="s">
        <v>1</v>
      </c>
      <c r="C2" s="29" t="s">
        <v>2</v>
      </c>
      <c r="D2" s="29" t="s">
        <v>1218</v>
      </c>
      <c r="E2" s="29" t="s">
        <v>3</v>
      </c>
      <c r="F2" s="29" t="s">
        <v>1060</v>
      </c>
      <c r="G2" s="29" t="s">
        <v>4</v>
      </c>
      <c r="H2" s="29" t="s">
        <v>5</v>
      </c>
      <c r="I2" s="30" t="s">
        <v>574</v>
      </c>
    </row>
    <row r="3" spans="1:9" s="11" customFormat="1" ht="15.6" x14ac:dyDescent="0.3">
      <c r="A3" s="4" t="s">
        <v>1139</v>
      </c>
      <c r="B3" s="6" t="s">
        <v>1140</v>
      </c>
      <c r="C3" s="6" t="s">
        <v>1196</v>
      </c>
      <c r="D3" s="6" t="s">
        <v>1221</v>
      </c>
      <c r="E3" s="43">
        <v>0.12109682199999999</v>
      </c>
      <c r="F3" s="44">
        <v>12.1096822</v>
      </c>
      <c r="G3" s="6" t="s">
        <v>1195</v>
      </c>
      <c r="H3" s="9">
        <v>7898304302912</v>
      </c>
      <c r="I3" s="10">
        <v>1</v>
      </c>
    </row>
    <row r="4" spans="1:9" s="11" customFormat="1" ht="15.6" x14ac:dyDescent="0.3">
      <c r="A4" s="12" t="s">
        <v>1141</v>
      </c>
      <c r="B4" s="14" t="s">
        <v>1142</v>
      </c>
      <c r="C4" s="14" t="s">
        <v>1197</v>
      </c>
      <c r="D4" s="15" t="s">
        <v>1221</v>
      </c>
      <c r="E4" s="45">
        <v>0.13311013999999999</v>
      </c>
      <c r="F4" s="46">
        <v>13.311013999999998</v>
      </c>
      <c r="G4" s="15" t="s">
        <v>1195</v>
      </c>
      <c r="H4" s="16">
        <v>7898304302943</v>
      </c>
      <c r="I4" s="17">
        <v>1</v>
      </c>
    </row>
    <row r="5" spans="1:9" s="11" customFormat="1" ht="15.6" x14ac:dyDescent="0.3">
      <c r="A5" s="18" t="s">
        <v>1143</v>
      </c>
      <c r="B5" s="15" t="s">
        <v>1144</v>
      </c>
      <c r="C5" s="15" t="s">
        <v>1198</v>
      </c>
      <c r="D5" s="15" t="s">
        <v>1221</v>
      </c>
      <c r="E5" s="45">
        <v>0.12813250000000001</v>
      </c>
      <c r="F5" s="46">
        <v>12.813250000000002</v>
      </c>
      <c r="G5" s="15" t="s">
        <v>1195</v>
      </c>
      <c r="H5" s="16">
        <v>7898304303001</v>
      </c>
      <c r="I5" s="17">
        <v>1</v>
      </c>
    </row>
    <row r="6" spans="1:9" s="11" customFormat="1" ht="15.6" x14ac:dyDescent="0.3">
      <c r="A6" s="18" t="s">
        <v>1145</v>
      </c>
      <c r="B6" s="15" t="s">
        <v>1146</v>
      </c>
      <c r="C6" s="15" t="s">
        <v>1199</v>
      </c>
      <c r="D6" s="15" t="s">
        <v>1221</v>
      </c>
      <c r="E6" s="45">
        <v>0.11744747999999999</v>
      </c>
      <c r="F6" s="46">
        <v>11.744748</v>
      </c>
      <c r="G6" s="15" t="s">
        <v>1195</v>
      </c>
      <c r="H6" s="16">
        <v>7898304303018</v>
      </c>
      <c r="I6" s="17">
        <v>1</v>
      </c>
    </row>
    <row r="7" spans="1:9" s="11" customFormat="1" ht="15.6" x14ac:dyDescent="0.3">
      <c r="A7" s="18" t="s">
        <v>1147</v>
      </c>
      <c r="B7" s="15" t="s">
        <v>1148</v>
      </c>
      <c r="C7" s="15" t="s">
        <v>1200</v>
      </c>
      <c r="D7" s="15" t="s">
        <v>1221</v>
      </c>
      <c r="E7" s="45">
        <v>0.11328518000000001</v>
      </c>
      <c r="F7" s="46">
        <v>11.328518000000001</v>
      </c>
      <c r="G7" s="15" t="s">
        <v>1195</v>
      </c>
      <c r="H7" s="16">
        <v>7898304303025</v>
      </c>
      <c r="I7" s="17">
        <v>1</v>
      </c>
    </row>
    <row r="8" spans="1:9" s="11" customFormat="1" ht="15.6" x14ac:dyDescent="0.3">
      <c r="A8" s="18" t="s">
        <v>1149</v>
      </c>
      <c r="B8" s="15" t="s">
        <v>1150</v>
      </c>
      <c r="C8" s="15" t="s">
        <v>1201</v>
      </c>
      <c r="D8" s="15" t="s">
        <v>1221</v>
      </c>
      <c r="E8" s="45">
        <v>0.23882389300000001</v>
      </c>
      <c r="F8" s="46">
        <v>23.8823893</v>
      </c>
      <c r="G8" s="15" t="s">
        <v>1195</v>
      </c>
      <c r="H8" s="16">
        <v>7898304303063</v>
      </c>
      <c r="I8" s="17">
        <v>1</v>
      </c>
    </row>
    <row r="9" spans="1:9" s="11" customFormat="1" ht="15.6" x14ac:dyDescent="0.3">
      <c r="A9" s="18" t="s">
        <v>1151</v>
      </c>
      <c r="B9" s="15" t="s">
        <v>1152</v>
      </c>
      <c r="C9" s="15" t="s">
        <v>1202</v>
      </c>
      <c r="D9" s="15" t="s">
        <v>1221</v>
      </c>
      <c r="E9" s="45">
        <v>0.13467554999999998</v>
      </c>
      <c r="F9" s="46">
        <v>13.467554999999997</v>
      </c>
      <c r="G9" s="15" t="s">
        <v>1195</v>
      </c>
      <c r="H9" s="16">
        <v>7898304304152</v>
      </c>
      <c r="I9" s="17">
        <v>1</v>
      </c>
    </row>
    <row r="10" spans="1:9" s="11" customFormat="1" ht="15.6" x14ac:dyDescent="0.3">
      <c r="A10" s="18" t="s">
        <v>1153</v>
      </c>
      <c r="B10" s="15" t="s">
        <v>1154</v>
      </c>
      <c r="C10" s="15" t="s">
        <v>1203</v>
      </c>
      <c r="D10" s="15" t="s">
        <v>1221</v>
      </c>
      <c r="E10" s="45">
        <v>0.14686927</v>
      </c>
      <c r="F10" s="46">
        <v>14.686926999999999</v>
      </c>
      <c r="G10" s="15" t="s">
        <v>1195</v>
      </c>
      <c r="H10" s="16">
        <v>7898304303117</v>
      </c>
      <c r="I10" s="17">
        <v>1</v>
      </c>
    </row>
    <row r="11" spans="1:9" s="11" customFormat="1" ht="15.6" x14ac:dyDescent="0.3">
      <c r="A11" s="18" t="s">
        <v>1155</v>
      </c>
      <c r="B11" s="15" t="s">
        <v>1156</v>
      </c>
      <c r="C11" s="15" t="s">
        <v>1204</v>
      </c>
      <c r="D11" s="15" t="s">
        <v>1221</v>
      </c>
      <c r="E11" s="45">
        <v>0.16136552300000001</v>
      </c>
      <c r="F11" s="46">
        <v>16.136552300000002</v>
      </c>
      <c r="G11" s="15" t="s">
        <v>1195</v>
      </c>
      <c r="H11" s="16">
        <v>7898304304930</v>
      </c>
      <c r="I11" s="17">
        <v>1</v>
      </c>
    </row>
    <row r="12" spans="1:9" s="11" customFormat="1" ht="15.6" x14ac:dyDescent="0.3">
      <c r="A12" s="18" t="s">
        <v>1157</v>
      </c>
      <c r="B12" s="15" t="s">
        <v>1158</v>
      </c>
      <c r="C12" s="15" t="s">
        <v>1205</v>
      </c>
      <c r="D12" s="15" t="s">
        <v>1221</v>
      </c>
      <c r="E12" s="45">
        <v>0.480480825</v>
      </c>
      <c r="F12" s="46">
        <v>48.0480825</v>
      </c>
      <c r="G12" s="15" t="s">
        <v>1195</v>
      </c>
      <c r="H12" s="16">
        <v>7898304303032</v>
      </c>
      <c r="I12" s="17">
        <v>1</v>
      </c>
    </row>
    <row r="13" spans="1:9" s="11" customFormat="1" ht="15.6" x14ac:dyDescent="0.3">
      <c r="A13" s="18" t="s">
        <v>1159</v>
      </c>
      <c r="B13" s="15" t="s">
        <v>1160</v>
      </c>
      <c r="C13" s="15" t="s">
        <v>1206</v>
      </c>
      <c r="D13" s="15" t="s">
        <v>1221</v>
      </c>
      <c r="E13" s="45">
        <v>0.78035217700000004</v>
      </c>
      <c r="F13" s="46">
        <v>78.035217700000004</v>
      </c>
      <c r="G13" s="15" t="s">
        <v>1195</v>
      </c>
      <c r="H13" s="16">
        <v>7898304303049</v>
      </c>
      <c r="I13" s="17">
        <v>1</v>
      </c>
    </row>
    <row r="14" spans="1:9" s="11" customFormat="1" ht="15.6" x14ac:dyDescent="0.3">
      <c r="A14" s="18" t="s">
        <v>1161</v>
      </c>
      <c r="B14" s="15" t="s">
        <v>1162</v>
      </c>
      <c r="C14" s="15" t="s">
        <v>1207</v>
      </c>
      <c r="D14" s="15" t="s">
        <v>1221</v>
      </c>
      <c r="E14" s="45">
        <v>0.67863348300000004</v>
      </c>
      <c r="F14" s="46">
        <v>67.863348299999998</v>
      </c>
      <c r="G14" s="15" t="s">
        <v>1195</v>
      </c>
      <c r="H14" s="16">
        <v>7898304303056</v>
      </c>
      <c r="I14" s="17">
        <v>1</v>
      </c>
    </row>
    <row r="15" spans="1:9" s="11" customFormat="1" ht="15.6" x14ac:dyDescent="0.3">
      <c r="A15" s="18" t="s">
        <v>1163</v>
      </c>
      <c r="B15" s="15" t="s">
        <v>1164</v>
      </c>
      <c r="C15" s="15" t="s">
        <v>1208</v>
      </c>
      <c r="D15" s="15" t="s">
        <v>1221</v>
      </c>
      <c r="E15" s="45">
        <v>0.52275160300000001</v>
      </c>
      <c r="F15" s="46">
        <v>52.275160300000003</v>
      </c>
      <c r="G15" s="15" t="s">
        <v>1195</v>
      </c>
      <c r="H15" s="16">
        <v>7898304304169</v>
      </c>
      <c r="I15" s="17">
        <v>1</v>
      </c>
    </row>
    <row r="16" spans="1:9" s="11" customFormat="1" ht="15.6" x14ac:dyDescent="0.3">
      <c r="A16" s="18" t="s">
        <v>1165</v>
      </c>
      <c r="B16" s="15" t="s">
        <v>1166</v>
      </c>
      <c r="C16" s="15" t="s">
        <v>1209</v>
      </c>
      <c r="D16" s="15" t="s">
        <v>1221</v>
      </c>
      <c r="E16" s="45">
        <v>0.70328574799999999</v>
      </c>
      <c r="F16" s="46">
        <v>70.328574799999998</v>
      </c>
      <c r="G16" s="15" t="s">
        <v>1195</v>
      </c>
      <c r="H16" s="16">
        <v>7898304303148</v>
      </c>
      <c r="I16" s="17">
        <v>1</v>
      </c>
    </row>
    <row r="17" spans="1:9" s="11" customFormat="1" ht="15.6" x14ac:dyDescent="0.3">
      <c r="A17" s="18" t="s">
        <v>1167</v>
      </c>
      <c r="B17" s="15" t="s">
        <v>1168</v>
      </c>
      <c r="C17" s="15" t="s">
        <v>1210</v>
      </c>
      <c r="D17" s="15" t="s">
        <v>1221</v>
      </c>
      <c r="E17" s="45">
        <v>0.52292932999999997</v>
      </c>
      <c r="F17" s="46">
        <v>52.292932999999998</v>
      </c>
      <c r="G17" s="15" t="s">
        <v>1195</v>
      </c>
      <c r="H17" s="16">
        <v>7898304303070</v>
      </c>
      <c r="I17" s="17">
        <v>1</v>
      </c>
    </row>
    <row r="18" spans="1:9" s="11" customFormat="1" ht="15.6" x14ac:dyDescent="0.3">
      <c r="A18" s="18" t="s">
        <v>1169</v>
      </c>
      <c r="B18" s="15" t="s">
        <v>1170</v>
      </c>
      <c r="C18" s="15" t="s">
        <v>1211</v>
      </c>
      <c r="D18" s="15" t="s">
        <v>1221</v>
      </c>
      <c r="E18" s="45">
        <v>0.75804331899999999</v>
      </c>
      <c r="F18" s="46">
        <v>75.804331899999994</v>
      </c>
      <c r="G18" s="15" t="s">
        <v>1195</v>
      </c>
      <c r="H18" s="16">
        <v>7898304303087</v>
      </c>
      <c r="I18" s="17">
        <v>1</v>
      </c>
    </row>
    <row r="19" spans="1:9" s="11" customFormat="1" ht="15.6" x14ac:dyDescent="0.3">
      <c r="A19" s="18" t="s">
        <v>1171</v>
      </c>
      <c r="B19" s="15" t="s">
        <v>1172</v>
      </c>
      <c r="C19" s="15" t="s">
        <v>1212</v>
      </c>
      <c r="D19" s="15" t="s">
        <v>1221</v>
      </c>
      <c r="E19" s="45">
        <v>0.75804096499999996</v>
      </c>
      <c r="F19" s="46">
        <v>75.8040965</v>
      </c>
      <c r="G19" s="15" t="s">
        <v>1195</v>
      </c>
      <c r="H19" s="16">
        <v>7898304303094</v>
      </c>
      <c r="I19" s="17">
        <v>1</v>
      </c>
    </row>
    <row r="20" spans="1:9" s="11" customFormat="1" ht="15.6" x14ac:dyDescent="0.3">
      <c r="A20" s="18" t="s">
        <v>1173</v>
      </c>
      <c r="B20" s="15" t="s">
        <v>1174</v>
      </c>
      <c r="C20" s="15" t="s">
        <v>1213</v>
      </c>
      <c r="D20" s="15" t="s">
        <v>1221</v>
      </c>
      <c r="E20" s="45">
        <v>0.9511913729999999</v>
      </c>
      <c r="F20" s="46">
        <v>95.119137299999991</v>
      </c>
      <c r="G20" s="15" t="s">
        <v>1195</v>
      </c>
      <c r="H20" s="16">
        <v>7898304304718</v>
      </c>
      <c r="I20" s="17">
        <v>1</v>
      </c>
    </row>
    <row r="21" spans="1:9" s="11" customFormat="1" ht="15.6" x14ac:dyDescent="0.3">
      <c r="A21" s="18" t="s">
        <v>1175</v>
      </c>
      <c r="B21" s="15" t="s">
        <v>1176</v>
      </c>
      <c r="C21" s="15" t="s">
        <v>1214</v>
      </c>
      <c r="D21" s="15" t="s">
        <v>1221</v>
      </c>
      <c r="E21" s="45">
        <v>1.53955131</v>
      </c>
      <c r="F21" s="46">
        <v>153.95513099999999</v>
      </c>
      <c r="G21" s="15" t="s">
        <v>1195</v>
      </c>
      <c r="H21" s="16">
        <v>7898304304725</v>
      </c>
      <c r="I21" s="17">
        <v>1</v>
      </c>
    </row>
    <row r="22" spans="1:9" s="11" customFormat="1" ht="15.6" x14ac:dyDescent="0.3">
      <c r="A22" s="18" t="s">
        <v>1177</v>
      </c>
      <c r="B22" s="15" t="s">
        <v>1178</v>
      </c>
      <c r="C22" s="15" t="s">
        <v>1215</v>
      </c>
      <c r="D22" s="15" t="s">
        <v>1221</v>
      </c>
      <c r="E22" s="45">
        <v>1.53955131</v>
      </c>
      <c r="F22" s="46">
        <v>153.95513099999999</v>
      </c>
      <c r="G22" s="15" t="s">
        <v>1195</v>
      </c>
      <c r="H22" s="16">
        <v>7898304304732</v>
      </c>
      <c r="I22" s="17">
        <v>1</v>
      </c>
    </row>
    <row r="23" spans="1:9" s="11" customFormat="1" ht="15.6" x14ac:dyDescent="0.3">
      <c r="A23" s="18" t="s">
        <v>1179</v>
      </c>
      <c r="B23" s="15" t="s">
        <v>1180</v>
      </c>
      <c r="C23" s="15" t="s">
        <v>1216</v>
      </c>
      <c r="D23" s="15" t="s">
        <v>1221</v>
      </c>
      <c r="E23" s="45">
        <v>2.0906462499999998</v>
      </c>
      <c r="F23" s="46">
        <v>209.06462499999998</v>
      </c>
      <c r="G23" s="15" t="s">
        <v>1195</v>
      </c>
      <c r="H23" s="16">
        <v>7898304304749</v>
      </c>
      <c r="I23" s="17">
        <v>1</v>
      </c>
    </row>
    <row r="24" spans="1:9" s="11" customFormat="1" ht="15.6" x14ac:dyDescent="0.3">
      <c r="A24" s="18" t="s">
        <v>1181</v>
      </c>
      <c r="B24" s="15" t="s">
        <v>1182</v>
      </c>
      <c r="C24" s="15" t="s">
        <v>1217</v>
      </c>
      <c r="D24" s="15" t="s">
        <v>1221</v>
      </c>
      <c r="E24" s="45">
        <v>2.0906462499999998</v>
      </c>
      <c r="F24" s="46">
        <v>209.06462499999998</v>
      </c>
      <c r="G24" s="15" t="s">
        <v>1195</v>
      </c>
      <c r="H24" s="16">
        <v>7898304304176</v>
      </c>
      <c r="I24" s="17">
        <v>1</v>
      </c>
    </row>
    <row r="25" spans="1:9" s="11" customFormat="1" ht="15.6" x14ac:dyDescent="0.3">
      <c r="A25" s="18" t="s">
        <v>1183</v>
      </c>
      <c r="B25" s="15" t="s">
        <v>1184</v>
      </c>
      <c r="C25" s="15" t="s">
        <v>1222</v>
      </c>
      <c r="D25" s="15" t="s">
        <v>1219</v>
      </c>
      <c r="E25" s="45">
        <v>3.6834215000000001</v>
      </c>
      <c r="F25" s="46">
        <v>3.6834215000000001</v>
      </c>
      <c r="G25" s="15" t="s">
        <v>1195</v>
      </c>
      <c r="H25" s="16">
        <v>7898304304091</v>
      </c>
      <c r="I25" s="17">
        <v>1</v>
      </c>
    </row>
    <row r="26" spans="1:9" s="11" customFormat="1" ht="15.6" x14ac:dyDescent="0.3">
      <c r="A26" s="18" t="s">
        <v>1185</v>
      </c>
      <c r="B26" s="15" t="s">
        <v>1186</v>
      </c>
      <c r="C26" s="15" t="s">
        <v>1223</v>
      </c>
      <c r="D26" s="15" t="s">
        <v>1219</v>
      </c>
      <c r="E26" s="45">
        <v>2.9778099999999998</v>
      </c>
      <c r="F26" s="46">
        <v>2.9778099999999998</v>
      </c>
      <c r="G26" s="15" t="s">
        <v>1195</v>
      </c>
      <c r="H26" s="16">
        <v>7898304304084</v>
      </c>
      <c r="I26" s="17">
        <v>1</v>
      </c>
    </row>
    <row r="27" spans="1:9" s="11" customFormat="1" ht="15.6" x14ac:dyDescent="0.3">
      <c r="A27" s="18" t="s">
        <v>1187</v>
      </c>
      <c r="B27" s="15" t="s">
        <v>1188</v>
      </c>
      <c r="C27" s="15" t="s">
        <v>1224</v>
      </c>
      <c r="D27" s="15" t="s">
        <v>1219</v>
      </c>
      <c r="E27" s="45">
        <v>4.2880464000000007</v>
      </c>
      <c r="F27" s="46">
        <v>4.2880464000000007</v>
      </c>
      <c r="G27" s="15" t="s">
        <v>1195</v>
      </c>
      <c r="H27" s="16">
        <v>7898304304107</v>
      </c>
      <c r="I27" s="17">
        <v>1</v>
      </c>
    </row>
    <row r="28" spans="1:9" s="11" customFormat="1" ht="15.6" x14ac:dyDescent="0.3">
      <c r="A28" s="18" t="s">
        <v>1189</v>
      </c>
      <c r="B28" s="15" t="s">
        <v>1190</v>
      </c>
      <c r="C28" s="15" t="s">
        <v>1225</v>
      </c>
      <c r="D28" s="15" t="s">
        <v>1219</v>
      </c>
      <c r="E28" s="45">
        <v>3.1564786000000002</v>
      </c>
      <c r="F28" s="46">
        <v>3.1564786000000002</v>
      </c>
      <c r="G28" s="15" t="s">
        <v>1195</v>
      </c>
      <c r="H28" s="16">
        <v>7898304304114</v>
      </c>
      <c r="I28" s="17">
        <v>1</v>
      </c>
    </row>
    <row r="29" spans="1:9" s="11" customFormat="1" ht="15.6" x14ac:dyDescent="0.3">
      <c r="A29" s="18" t="s">
        <v>1191</v>
      </c>
      <c r="B29" s="15" t="s">
        <v>1192</v>
      </c>
      <c r="C29" s="15" t="s">
        <v>1192</v>
      </c>
      <c r="D29" s="15" t="s">
        <v>1219</v>
      </c>
      <c r="E29" s="45">
        <v>8.2079272000000003</v>
      </c>
      <c r="F29" s="46">
        <v>8.2079272000000003</v>
      </c>
      <c r="G29" s="15" t="s">
        <v>1195</v>
      </c>
      <c r="H29" s="16">
        <v>7898304304138</v>
      </c>
      <c r="I29" s="17">
        <v>1</v>
      </c>
    </row>
    <row r="30" spans="1:9" s="11" customFormat="1" ht="16.2" thickBot="1" x14ac:dyDescent="0.35">
      <c r="A30" s="33" t="s">
        <v>1193</v>
      </c>
      <c r="B30" s="24" t="s">
        <v>1194</v>
      </c>
      <c r="C30" s="24" t="s">
        <v>1226</v>
      </c>
      <c r="D30" s="24" t="s">
        <v>1219</v>
      </c>
      <c r="E30" s="47">
        <v>10.5715786</v>
      </c>
      <c r="F30" s="48">
        <v>10.5715786</v>
      </c>
      <c r="G30" s="24" t="s">
        <v>1195</v>
      </c>
      <c r="H30" s="26">
        <v>7898304304756</v>
      </c>
      <c r="I30" s="27">
        <v>1</v>
      </c>
    </row>
  </sheetData>
  <mergeCells count="1">
    <mergeCell ref="A1:I1"/>
  </mergeCells>
  <pageMargins left="0.51181102362204722" right="0.51181102362204722" top="0.78740157480314965" bottom="0.78740157480314965" header="0.31496062992125984" footer="0.31496062992125984"/>
  <pageSetup paperSize="9" scale="52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1A936-3CD8-42DD-AB4A-CA9117118E05}">
  <sheetPr>
    <tabColor rgb="FFFFC000"/>
  </sheetPr>
  <dimension ref="A1:I31"/>
  <sheetViews>
    <sheetView view="pageBreakPreview" zoomScaleNormal="90" zoomScaleSheetLayoutView="100" workbookViewId="0">
      <selection activeCell="F21" sqref="F21"/>
    </sheetView>
  </sheetViews>
  <sheetFormatPr defaultRowHeight="14.4" x14ac:dyDescent="0.3"/>
  <cols>
    <col min="1" max="1" width="12.109375" style="3" customWidth="1"/>
    <col min="2" max="2" width="58.44140625" style="3" bestFit="1" customWidth="1"/>
    <col min="3" max="3" width="49.5546875" style="3" hidden="1" customWidth="1"/>
    <col min="4" max="4" width="17.88671875" style="3" customWidth="1"/>
    <col min="5" max="5" width="13.6640625" style="3" bestFit="1" customWidth="1"/>
    <col min="6" max="6" width="26.5546875" style="3" customWidth="1"/>
    <col min="7" max="7" width="11.5546875" style="3" customWidth="1"/>
    <col min="8" max="8" width="17.88671875" style="3" customWidth="1"/>
    <col min="9" max="9" width="20.77734375" style="3" customWidth="1"/>
    <col min="10" max="16384" width="8.88671875" style="3"/>
  </cols>
  <sheetData>
    <row r="1" spans="1:9" ht="75" customHeight="1" thickBot="1" x14ac:dyDescent="0.35">
      <c r="A1" s="60" t="s">
        <v>1589</v>
      </c>
      <c r="B1" s="61"/>
      <c r="C1" s="61"/>
      <c r="D1" s="61"/>
      <c r="E1" s="61"/>
      <c r="F1" s="61"/>
      <c r="G1" s="61"/>
      <c r="H1" s="61"/>
      <c r="I1" s="62"/>
    </row>
    <row r="2" spans="1:9" s="51" customFormat="1" ht="36.6" thickBot="1" x14ac:dyDescent="0.4">
      <c r="A2" s="28" t="s">
        <v>0</v>
      </c>
      <c r="B2" s="29" t="s">
        <v>1</v>
      </c>
      <c r="C2" s="29" t="s">
        <v>2</v>
      </c>
      <c r="D2" s="29" t="s">
        <v>1218</v>
      </c>
      <c r="E2" s="29" t="s">
        <v>3</v>
      </c>
      <c r="F2" s="29" t="s">
        <v>1060</v>
      </c>
      <c r="G2" s="29" t="s">
        <v>4</v>
      </c>
      <c r="H2" s="29" t="s">
        <v>5</v>
      </c>
      <c r="I2" s="30" t="s">
        <v>574</v>
      </c>
    </row>
    <row r="3" spans="1:9" s="49" customFormat="1" ht="15.6" x14ac:dyDescent="0.3">
      <c r="A3" s="4" t="s">
        <v>1227</v>
      </c>
      <c r="B3" s="6" t="s">
        <v>1228</v>
      </c>
      <c r="C3" s="6" t="s">
        <v>1228</v>
      </c>
      <c r="D3" s="6" t="s">
        <v>1219</v>
      </c>
      <c r="E3" s="43">
        <v>5.509944</v>
      </c>
      <c r="F3" s="44">
        <f>E3*I3</f>
        <v>55.099440000000001</v>
      </c>
      <c r="G3" s="6" t="s">
        <v>1279</v>
      </c>
      <c r="H3" s="9">
        <v>7898304304794</v>
      </c>
      <c r="I3" s="10">
        <v>10</v>
      </c>
    </row>
    <row r="4" spans="1:9" s="49" customFormat="1" ht="15.6" x14ac:dyDescent="0.3">
      <c r="A4" s="12" t="s">
        <v>1229</v>
      </c>
      <c r="B4" s="14" t="s">
        <v>1228</v>
      </c>
      <c r="C4" s="14" t="s">
        <v>1277</v>
      </c>
      <c r="D4" s="15" t="s">
        <v>1219</v>
      </c>
      <c r="E4" s="43">
        <v>5.509944</v>
      </c>
      <c r="F4" s="44">
        <f>E4*I4</f>
        <v>55.099440000000001</v>
      </c>
      <c r="G4" s="15" t="s">
        <v>1279</v>
      </c>
      <c r="H4" s="16">
        <v>7899628801563</v>
      </c>
      <c r="I4" s="17">
        <v>10</v>
      </c>
    </row>
    <row r="5" spans="1:9" s="49" customFormat="1" ht="15.6" x14ac:dyDescent="0.3">
      <c r="A5" s="12" t="s">
        <v>1230</v>
      </c>
      <c r="B5" s="14" t="s">
        <v>1231</v>
      </c>
      <c r="C5" s="14" t="s">
        <v>1231</v>
      </c>
      <c r="D5" s="15" t="s">
        <v>1219</v>
      </c>
      <c r="E5" s="43">
        <v>7.6547592</v>
      </c>
      <c r="F5" s="44">
        <f>E5*I5</f>
        <v>76.547591999999995</v>
      </c>
      <c r="G5" s="15" t="s">
        <v>1279</v>
      </c>
      <c r="H5" s="16">
        <v>7898304304800</v>
      </c>
      <c r="I5" s="17">
        <v>10</v>
      </c>
    </row>
    <row r="6" spans="1:9" s="49" customFormat="1" ht="15.6" x14ac:dyDescent="0.3">
      <c r="A6" s="18" t="s">
        <v>1232</v>
      </c>
      <c r="B6" s="15" t="s">
        <v>1233</v>
      </c>
      <c r="C6" s="15" t="s">
        <v>1233</v>
      </c>
      <c r="D6" s="15" t="s">
        <v>1219</v>
      </c>
      <c r="E6" s="43">
        <v>9.8088408000000005</v>
      </c>
      <c r="F6" s="44">
        <f>E6*I6</f>
        <v>98.088408000000001</v>
      </c>
      <c r="G6" s="15" t="s">
        <v>1279</v>
      </c>
      <c r="H6" s="16">
        <v>7899628801273</v>
      </c>
      <c r="I6" s="17">
        <v>10</v>
      </c>
    </row>
    <row r="7" spans="1:9" s="49" customFormat="1" ht="15.6" x14ac:dyDescent="0.3">
      <c r="A7" s="18" t="s">
        <v>1234</v>
      </c>
      <c r="B7" s="15" t="s">
        <v>1235</v>
      </c>
      <c r="C7" s="15" t="s">
        <v>1235</v>
      </c>
      <c r="D7" s="15" t="s">
        <v>1219</v>
      </c>
      <c r="E7" s="43">
        <v>24.665612399999997</v>
      </c>
      <c r="F7" s="44">
        <f t="shared" ref="F7:F31" si="0">E7*I7</f>
        <v>246.65612399999998</v>
      </c>
      <c r="G7" s="15" t="s">
        <v>1279</v>
      </c>
      <c r="H7" s="16">
        <v>7898304307092</v>
      </c>
      <c r="I7" s="17">
        <v>10</v>
      </c>
    </row>
    <row r="8" spans="1:9" s="49" customFormat="1" ht="15.6" x14ac:dyDescent="0.3">
      <c r="A8" s="18" t="s">
        <v>1236</v>
      </c>
      <c r="B8" s="15" t="s">
        <v>1235</v>
      </c>
      <c r="C8" s="15" t="s">
        <v>1235</v>
      </c>
      <c r="D8" s="15" t="s">
        <v>1219</v>
      </c>
      <c r="E8" s="43">
        <v>24.665612399999997</v>
      </c>
      <c r="F8" s="44">
        <f t="shared" si="0"/>
        <v>246.65612399999998</v>
      </c>
      <c r="G8" s="15" t="s">
        <v>1279</v>
      </c>
      <c r="H8" s="16">
        <v>7899628801570</v>
      </c>
      <c r="I8" s="17">
        <v>10</v>
      </c>
    </row>
    <row r="9" spans="1:9" s="49" customFormat="1" ht="15.6" x14ac:dyDescent="0.3">
      <c r="A9" s="18" t="s">
        <v>1237</v>
      </c>
      <c r="B9" s="15" t="s">
        <v>1238</v>
      </c>
      <c r="C9" s="15" t="s">
        <v>1238</v>
      </c>
      <c r="D9" s="15" t="s">
        <v>1219</v>
      </c>
      <c r="E9" s="43">
        <v>7.6547592</v>
      </c>
      <c r="F9" s="44">
        <f t="shared" si="0"/>
        <v>76.547591999999995</v>
      </c>
      <c r="G9" s="15" t="s">
        <v>1279</v>
      </c>
      <c r="H9" s="16">
        <v>7898304308419</v>
      </c>
      <c r="I9" s="17">
        <v>10</v>
      </c>
    </row>
    <row r="10" spans="1:9" s="49" customFormat="1" ht="15.6" x14ac:dyDescent="0.3">
      <c r="A10" s="18" t="s">
        <v>1239</v>
      </c>
      <c r="B10" s="15" t="s">
        <v>1240</v>
      </c>
      <c r="C10" s="15" t="s">
        <v>1240</v>
      </c>
      <c r="D10" s="15" t="s">
        <v>1219</v>
      </c>
      <c r="E10" s="43">
        <v>0.80962200000000006</v>
      </c>
      <c r="F10" s="44">
        <f t="shared" si="0"/>
        <v>8.0962200000000006</v>
      </c>
      <c r="G10" s="15" t="s">
        <v>1279</v>
      </c>
      <c r="H10" s="16">
        <v>7898304305340</v>
      </c>
      <c r="I10" s="17">
        <v>10</v>
      </c>
    </row>
    <row r="11" spans="1:9" s="49" customFormat="1" ht="15.6" x14ac:dyDescent="0.3">
      <c r="A11" s="18" t="s">
        <v>1241</v>
      </c>
      <c r="B11" s="15" t="s">
        <v>1242</v>
      </c>
      <c r="C11" s="15" t="s">
        <v>1242</v>
      </c>
      <c r="D11" s="15" t="s">
        <v>1219</v>
      </c>
      <c r="E11" s="43">
        <v>7.8771528000000002</v>
      </c>
      <c r="F11" s="44">
        <f t="shared" si="0"/>
        <v>78.771528000000004</v>
      </c>
      <c r="G11" s="15" t="s">
        <v>1279</v>
      </c>
      <c r="H11" s="16">
        <v>7898304305715</v>
      </c>
      <c r="I11" s="17">
        <v>10</v>
      </c>
    </row>
    <row r="12" spans="1:9" s="49" customFormat="1" ht="15.6" x14ac:dyDescent="0.3">
      <c r="A12" s="18" t="s">
        <v>1243</v>
      </c>
      <c r="B12" s="15" t="s">
        <v>1244</v>
      </c>
      <c r="C12" s="15" t="s">
        <v>1244</v>
      </c>
      <c r="D12" s="15" t="s">
        <v>1219</v>
      </c>
      <c r="E12" s="43">
        <v>7.8771528000000002</v>
      </c>
      <c r="F12" s="44">
        <f t="shared" si="0"/>
        <v>78.771528000000004</v>
      </c>
      <c r="G12" s="15" t="s">
        <v>1279</v>
      </c>
      <c r="H12" s="16">
        <v>7898304305753</v>
      </c>
      <c r="I12" s="17">
        <v>10</v>
      </c>
    </row>
    <row r="13" spans="1:9" s="49" customFormat="1" ht="15.6" x14ac:dyDescent="0.3">
      <c r="A13" s="18" t="s">
        <v>1245</v>
      </c>
      <c r="B13" s="15" t="s">
        <v>1246</v>
      </c>
      <c r="C13" s="15" t="s">
        <v>1246</v>
      </c>
      <c r="D13" s="15" t="s">
        <v>1219</v>
      </c>
      <c r="E13" s="43">
        <v>7.8771528000000002</v>
      </c>
      <c r="F13" s="44">
        <f t="shared" si="0"/>
        <v>78.771528000000004</v>
      </c>
      <c r="G13" s="15" t="s">
        <v>1279</v>
      </c>
      <c r="H13" s="16">
        <v>7898304305739</v>
      </c>
      <c r="I13" s="17">
        <v>10</v>
      </c>
    </row>
    <row r="14" spans="1:9" s="49" customFormat="1" ht="15.6" x14ac:dyDescent="0.3">
      <c r="A14" s="18" t="s">
        <v>1247</v>
      </c>
      <c r="B14" s="15" t="s">
        <v>1248</v>
      </c>
      <c r="C14" s="15" t="s">
        <v>1248</v>
      </c>
      <c r="D14" s="15" t="s">
        <v>1219</v>
      </c>
      <c r="E14" s="43">
        <v>7.8771528000000002</v>
      </c>
      <c r="F14" s="44">
        <f t="shared" si="0"/>
        <v>78.771528000000004</v>
      </c>
      <c r="G14" s="15" t="s">
        <v>1279</v>
      </c>
      <c r="H14" s="16">
        <v>7898304305746</v>
      </c>
      <c r="I14" s="17">
        <v>10</v>
      </c>
    </row>
    <row r="15" spans="1:9" s="49" customFormat="1" ht="15.6" x14ac:dyDescent="0.3">
      <c r="A15" s="18" t="s">
        <v>1249</v>
      </c>
      <c r="B15" s="15" t="s">
        <v>1250</v>
      </c>
      <c r="C15" s="15" t="s">
        <v>1250</v>
      </c>
      <c r="D15" s="15" t="s">
        <v>1219</v>
      </c>
      <c r="E15" s="43">
        <v>5.0594543999999999</v>
      </c>
      <c r="F15" s="44">
        <f t="shared" si="0"/>
        <v>50.594543999999999</v>
      </c>
      <c r="G15" s="15" t="s">
        <v>1279</v>
      </c>
      <c r="H15" s="16">
        <v>7898304305906</v>
      </c>
      <c r="I15" s="17">
        <v>10</v>
      </c>
    </row>
    <row r="16" spans="1:9" s="49" customFormat="1" ht="15.6" x14ac:dyDescent="0.3">
      <c r="A16" s="18" t="s">
        <v>1251</v>
      </c>
      <c r="B16" s="15" t="s">
        <v>1252</v>
      </c>
      <c r="C16" s="15" t="s">
        <v>1252</v>
      </c>
      <c r="D16" s="15" t="s">
        <v>1219</v>
      </c>
      <c r="E16" s="43">
        <v>6.6103883999999997</v>
      </c>
      <c r="F16" s="44">
        <f t="shared" si="0"/>
        <v>66.103883999999994</v>
      </c>
      <c r="G16" s="15" t="s">
        <v>1279</v>
      </c>
      <c r="H16" s="16">
        <v>7898304305791</v>
      </c>
      <c r="I16" s="17">
        <v>10</v>
      </c>
    </row>
    <row r="17" spans="1:9" s="49" customFormat="1" ht="15.6" x14ac:dyDescent="0.3">
      <c r="A17" s="18" t="s">
        <v>1253</v>
      </c>
      <c r="B17" s="15" t="s">
        <v>1254</v>
      </c>
      <c r="C17" s="15" t="s">
        <v>1254</v>
      </c>
      <c r="D17" s="15" t="s">
        <v>1219</v>
      </c>
      <c r="E17" s="43">
        <v>6.6103883999999997</v>
      </c>
      <c r="F17" s="44">
        <f t="shared" si="0"/>
        <v>66.103883999999994</v>
      </c>
      <c r="G17" s="15" t="s">
        <v>1279</v>
      </c>
      <c r="H17" s="16">
        <v>7898304305807</v>
      </c>
      <c r="I17" s="17">
        <v>10</v>
      </c>
    </row>
    <row r="18" spans="1:9" s="49" customFormat="1" ht="15.6" x14ac:dyDescent="0.3">
      <c r="A18" s="18" t="s">
        <v>1255</v>
      </c>
      <c r="B18" s="15" t="s">
        <v>1252</v>
      </c>
      <c r="C18" s="15" t="s">
        <v>1252</v>
      </c>
      <c r="D18" s="15" t="s">
        <v>1219</v>
      </c>
      <c r="E18" s="43">
        <v>7.8739559999999997</v>
      </c>
      <c r="F18" s="44">
        <f t="shared" si="0"/>
        <v>78.739559999999997</v>
      </c>
      <c r="G18" s="15" t="s">
        <v>1279</v>
      </c>
      <c r="H18" s="16">
        <v>7898304306927</v>
      </c>
      <c r="I18" s="17">
        <v>10</v>
      </c>
    </row>
    <row r="19" spans="1:9" s="49" customFormat="1" ht="15.6" x14ac:dyDescent="0.3">
      <c r="A19" s="18" t="s">
        <v>1256</v>
      </c>
      <c r="B19" s="15" t="s">
        <v>1257</v>
      </c>
      <c r="C19" s="15" t="s">
        <v>1257</v>
      </c>
      <c r="D19" s="15" t="s">
        <v>1219</v>
      </c>
      <c r="E19" s="43">
        <v>7.8739559999999997</v>
      </c>
      <c r="F19" s="44">
        <f t="shared" si="0"/>
        <v>78.739559999999997</v>
      </c>
      <c r="G19" s="15" t="s">
        <v>1279</v>
      </c>
      <c r="H19" s="16">
        <v>7898304307832</v>
      </c>
      <c r="I19" s="17">
        <v>10</v>
      </c>
    </row>
    <row r="20" spans="1:9" s="49" customFormat="1" ht="15.6" x14ac:dyDescent="0.3">
      <c r="A20" s="18" t="s">
        <v>1566</v>
      </c>
      <c r="B20" s="15" t="s">
        <v>1567</v>
      </c>
      <c r="C20" s="15" t="s">
        <v>1567</v>
      </c>
      <c r="D20" s="15" t="s">
        <v>1219</v>
      </c>
      <c r="E20" s="43">
        <v>7.8739559999999997</v>
      </c>
      <c r="F20" s="44">
        <f>E20*I20</f>
        <v>78.739559999999997</v>
      </c>
      <c r="G20" s="15" t="s">
        <v>1393</v>
      </c>
      <c r="H20" s="16">
        <v>7899628808890</v>
      </c>
      <c r="I20" s="17">
        <v>10</v>
      </c>
    </row>
    <row r="21" spans="1:9" s="49" customFormat="1" ht="15.6" x14ac:dyDescent="0.3">
      <c r="A21" s="18" t="s">
        <v>1568</v>
      </c>
      <c r="B21" s="15" t="s">
        <v>1569</v>
      </c>
      <c r="C21" s="15" t="s">
        <v>1569</v>
      </c>
      <c r="D21" s="15" t="s">
        <v>1219</v>
      </c>
      <c r="E21" s="43">
        <v>7.8739559999999997</v>
      </c>
      <c r="F21" s="44">
        <f>E21*I21</f>
        <v>78.739559999999997</v>
      </c>
      <c r="G21" s="15" t="s">
        <v>1393</v>
      </c>
      <c r="H21" s="16">
        <v>7899628809651</v>
      </c>
      <c r="I21" s="17">
        <v>10</v>
      </c>
    </row>
    <row r="22" spans="1:9" s="49" customFormat="1" ht="15.6" x14ac:dyDescent="0.3">
      <c r="A22" s="18" t="s">
        <v>1258</v>
      </c>
      <c r="B22" s="15" t="s">
        <v>1259</v>
      </c>
      <c r="C22" s="15" t="s">
        <v>1259</v>
      </c>
      <c r="D22" s="15" t="s">
        <v>1219</v>
      </c>
      <c r="E22" s="43">
        <v>4.6346255999999997</v>
      </c>
      <c r="F22" s="44">
        <f t="shared" si="0"/>
        <v>46.346255999999997</v>
      </c>
      <c r="G22" s="15" t="s">
        <v>1279</v>
      </c>
      <c r="H22" s="16">
        <v>7898304305760</v>
      </c>
      <c r="I22" s="17">
        <v>10</v>
      </c>
    </row>
    <row r="23" spans="1:9" s="49" customFormat="1" ht="15.6" x14ac:dyDescent="0.3">
      <c r="A23" s="18" t="s">
        <v>1260</v>
      </c>
      <c r="B23" s="15" t="s">
        <v>1261</v>
      </c>
      <c r="C23" s="15" t="s">
        <v>1261</v>
      </c>
      <c r="D23" s="15" t="s">
        <v>1219</v>
      </c>
      <c r="E23" s="43">
        <v>4.6346255999999997</v>
      </c>
      <c r="F23" s="44">
        <f t="shared" si="0"/>
        <v>46.346255999999997</v>
      </c>
      <c r="G23" s="15" t="s">
        <v>1279</v>
      </c>
      <c r="H23" s="16">
        <v>7898304305777</v>
      </c>
      <c r="I23" s="17">
        <v>10</v>
      </c>
    </row>
    <row r="24" spans="1:9" s="49" customFormat="1" ht="15.6" x14ac:dyDescent="0.3">
      <c r="A24" s="18" t="s">
        <v>1262</v>
      </c>
      <c r="B24" s="15" t="s">
        <v>1263</v>
      </c>
      <c r="C24" s="15" t="s">
        <v>1263</v>
      </c>
      <c r="D24" s="15" t="s">
        <v>1219</v>
      </c>
      <c r="E24" s="43">
        <v>5.4394955999999999</v>
      </c>
      <c r="F24" s="44">
        <f t="shared" si="0"/>
        <v>54.394956000000001</v>
      </c>
      <c r="G24" s="15" t="s">
        <v>1279</v>
      </c>
      <c r="H24" s="16">
        <v>7898304305784</v>
      </c>
      <c r="I24" s="17">
        <v>10</v>
      </c>
    </row>
    <row r="25" spans="1:9" s="49" customFormat="1" ht="15.6" x14ac:dyDescent="0.3">
      <c r="A25" s="18" t="s">
        <v>1264</v>
      </c>
      <c r="B25" s="15" t="s">
        <v>1265</v>
      </c>
      <c r="C25" s="15" t="s">
        <v>1265</v>
      </c>
      <c r="D25" s="15" t="s">
        <v>1219</v>
      </c>
      <c r="E25" s="43">
        <v>3.1817015999999998</v>
      </c>
      <c r="F25" s="44">
        <f t="shared" si="0"/>
        <v>31.817015999999999</v>
      </c>
      <c r="G25" s="15" t="s">
        <v>1279</v>
      </c>
      <c r="H25" s="16">
        <v>7898304304770</v>
      </c>
      <c r="I25" s="17">
        <v>10</v>
      </c>
    </row>
    <row r="26" spans="1:9" s="49" customFormat="1" ht="15.6" x14ac:dyDescent="0.3">
      <c r="A26" s="18" t="s">
        <v>1266</v>
      </c>
      <c r="B26" s="15" t="s">
        <v>1267</v>
      </c>
      <c r="C26" s="15" t="s">
        <v>1267</v>
      </c>
      <c r="D26" s="15" t="s">
        <v>1219</v>
      </c>
      <c r="E26" s="43">
        <v>5.8782240000000003</v>
      </c>
      <c r="F26" s="44">
        <f t="shared" si="0"/>
        <v>58.782240000000002</v>
      </c>
      <c r="G26" s="15" t="s">
        <v>1279</v>
      </c>
      <c r="H26" s="16">
        <v>7898304304787</v>
      </c>
      <c r="I26" s="17">
        <v>10</v>
      </c>
    </row>
    <row r="27" spans="1:9" s="49" customFormat="1" ht="15.6" x14ac:dyDescent="0.3">
      <c r="A27" s="18" t="s">
        <v>1268</v>
      </c>
      <c r="B27" s="15" t="s">
        <v>1267</v>
      </c>
      <c r="C27" s="15" t="s">
        <v>1267</v>
      </c>
      <c r="D27" s="15" t="s">
        <v>1219</v>
      </c>
      <c r="E27" s="43">
        <v>4.7992824000000001</v>
      </c>
      <c r="F27" s="44">
        <f t="shared" si="0"/>
        <v>47.992823999999999</v>
      </c>
      <c r="G27" s="15" t="s">
        <v>1279</v>
      </c>
      <c r="H27" s="16">
        <v>7898304307771</v>
      </c>
      <c r="I27" s="17">
        <v>10</v>
      </c>
    </row>
    <row r="28" spans="1:9" s="49" customFormat="1" ht="15.6" x14ac:dyDescent="0.3">
      <c r="A28" s="18" t="s">
        <v>1269</v>
      </c>
      <c r="B28" s="15" t="s">
        <v>1270</v>
      </c>
      <c r="C28" s="15" t="s">
        <v>1270</v>
      </c>
      <c r="D28" s="15" t="s">
        <v>1278</v>
      </c>
      <c r="E28" s="43">
        <v>396.74448000000001</v>
      </c>
      <c r="F28" s="44">
        <f t="shared" si="0"/>
        <v>396.74448000000001</v>
      </c>
      <c r="G28" s="15" t="s">
        <v>960</v>
      </c>
      <c r="H28" s="16">
        <v>7898304306910</v>
      </c>
      <c r="I28" s="17">
        <v>1</v>
      </c>
    </row>
    <row r="29" spans="1:9" s="49" customFormat="1" ht="15.6" x14ac:dyDescent="0.3">
      <c r="A29" s="18" t="s">
        <v>1271</v>
      </c>
      <c r="B29" s="15" t="s">
        <v>1272</v>
      </c>
      <c r="C29" s="15" t="s">
        <v>1272</v>
      </c>
      <c r="D29" s="15" t="s">
        <v>1278</v>
      </c>
      <c r="E29" s="43">
        <v>13.903164</v>
      </c>
      <c r="F29" s="44">
        <f t="shared" si="0"/>
        <v>13.903164</v>
      </c>
      <c r="G29" s="15" t="s">
        <v>960</v>
      </c>
      <c r="H29" s="16">
        <v>7898304307849</v>
      </c>
      <c r="I29" s="17">
        <v>1</v>
      </c>
    </row>
    <row r="30" spans="1:9" s="49" customFormat="1" ht="15.6" x14ac:dyDescent="0.3">
      <c r="A30" s="18" t="s">
        <v>1273</v>
      </c>
      <c r="B30" s="15" t="s">
        <v>1274</v>
      </c>
      <c r="C30" s="15" t="s">
        <v>1274</v>
      </c>
      <c r="D30" s="15" t="s">
        <v>1278</v>
      </c>
      <c r="E30" s="43">
        <v>15.7667904</v>
      </c>
      <c r="F30" s="44">
        <f t="shared" si="0"/>
        <v>15.7667904</v>
      </c>
      <c r="G30" s="15" t="s">
        <v>1280</v>
      </c>
      <c r="H30" s="16">
        <v>7898304306125</v>
      </c>
      <c r="I30" s="17">
        <v>1</v>
      </c>
    </row>
    <row r="31" spans="1:9" s="49" customFormat="1" ht="16.2" thickBot="1" x14ac:dyDescent="0.35">
      <c r="A31" s="33" t="s">
        <v>1275</v>
      </c>
      <c r="B31" s="24" t="s">
        <v>1276</v>
      </c>
      <c r="C31" s="24" t="s">
        <v>1276</v>
      </c>
      <c r="D31" s="24" t="s">
        <v>1278</v>
      </c>
      <c r="E31" s="43">
        <v>25.120691999999998</v>
      </c>
      <c r="F31" s="50">
        <f t="shared" si="0"/>
        <v>25.120691999999998</v>
      </c>
      <c r="G31" s="24" t="s">
        <v>1281</v>
      </c>
      <c r="H31" s="26">
        <v>7898304306118</v>
      </c>
      <c r="I31" s="27">
        <v>1</v>
      </c>
    </row>
  </sheetData>
  <mergeCells count="1">
    <mergeCell ref="A1:I1"/>
  </mergeCells>
  <pageMargins left="0.51181102362204722" right="0.51181102362204722" top="0.78740157480314965" bottom="0.78740157480314965" header="0.31496062992125984" footer="0.31496062992125984"/>
  <pageSetup paperSize="9" scale="50" orientation="portrait" horizontalDpi="4294967293" r:id="rId1"/>
  <colBreaks count="1" manualBreakCount="1">
    <brk id="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B414A-70CB-4853-A7F6-AF3CD387346C}">
  <sheetPr>
    <tabColor theme="7" tint="0.79998168889431442"/>
  </sheetPr>
  <dimension ref="A1:I39"/>
  <sheetViews>
    <sheetView view="pageBreakPreview" zoomScaleNormal="90" zoomScaleSheetLayoutView="100" workbookViewId="0">
      <selection activeCell="K10" sqref="K10"/>
    </sheetView>
  </sheetViews>
  <sheetFormatPr defaultRowHeight="14.4" x14ac:dyDescent="0.3"/>
  <cols>
    <col min="1" max="1" width="12.33203125" style="3" customWidth="1"/>
    <col min="2" max="2" width="64.33203125" style="3" bestFit="1" customWidth="1"/>
    <col min="3" max="3" width="62.21875" style="3" hidden="1" customWidth="1"/>
    <col min="4" max="4" width="18" style="3" customWidth="1"/>
    <col min="5" max="5" width="11.33203125" style="3" bestFit="1" customWidth="1"/>
    <col min="6" max="6" width="23.88671875" style="3" customWidth="1"/>
    <col min="7" max="7" width="12.5546875" style="3" customWidth="1"/>
    <col min="8" max="8" width="18.21875" style="3" customWidth="1"/>
    <col min="9" max="9" width="20.21875" style="3" customWidth="1"/>
    <col min="10" max="16384" width="8.88671875" style="3"/>
  </cols>
  <sheetData>
    <row r="1" spans="1:9" ht="75.599999999999994" customHeight="1" thickBot="1" x14ac:dyDescent="0.35">
      <c r="A1" s="60" t="s">
        <v>1589</v>
      </c>
      <c r="B1" s="61"/>
      <c r="C1" s="61"/>
      <c r="D1" s="61"/>
      <c r="E1" s="61"/>
      <c r="F1" s="61"/>
      <c r="G1" s="61"/>
      <c r="H1" s="61"/>
      <c r="I1" s="62"/>
    </row>
    <row r="2" spans="1:9" s="51" customFormat="1" ht="36.6" thickBot="1" x14ac:dyDescent="0.4">
      <c r="A2" s="28" t="s">
        <v>0</v>
      </c>
      <c r="B2" s="29" t="s">
        <v>1</v>
      </c>
      <c r="C2" s="29" t="s">
        <v>2</v>
      </c>
      <c r="D2" s="29" t="s">
        <v>1218</v>
      </c>
      <c r="E2" s="29" t="s">
        <v>3</v>
      </c>
      <c r="F2" s="29" t="s">
        <v>1523</v>
      </c>
      <c r="G2" s="29" t="s">
        <v>4</v>
      </c>
      <c r="H2" s="29" t="s">
        <v>5</v>
      </c>
      <c r="I2" s="30" t="s">
        <v>574</v>
      </c>
    </row>
    <row r="3" spans="1:9" s="49" customFormat="1" ht="15.6" x14ac:dyDescent="0.3">
      <c r="A3" s="52" t="s">
        <v>1282</v>
      </c>
      <c r="B3" s="53" t="s">
        <v>1307</v>
      </c>
      <c r="C3" s="53" t="s">
        <v>1306</v>
      </c>
      <c r="D3" s="53" t="s">
        <v>1221</v>
      </c>
      <c r="E3" s="8">
        <v>9.2718000000000007</v>
      </c>
      <c r="F3" s="44">
        <f t="shared" ref="F3:F5" si="0">E3</f>
        <v>9.2718000000000007</v>
      </c>
      <c r="G3" s="53" t="s">
        <v>1393</v>
      </c>
      <c r="H3" s="54">
        <v>7898304302622</v>
      </c>
      <c r="I3" s="55">
        <v>1</v>
      </c>
    </row>
    <row r="4" spans="1:9" s="49" customFormat="1" ht="15.6" x14ac:dyDescent="0.3">
      <c r="A4" s="12" t="s">
        <v>1283</v>
      </c>
      <c r="B4" s="14" t="s">
        <v>1308</v>
      </c>
      <c r="C4" s="14" t="s">
        <v>1309</v>
      </c>
      <c r="D4" s="15" t="s">
        <v>1221</v>
      </c>
      <c r="E4" s="8">
        <v>13.979196</v>
      </c>
      <c r="F4" s="46">
        <f t="shared" si="0"/>
        <v>13.979196</v>
      </c>
      <c r="G4" s="15" t="s">
        <v>1393</v>
      </c>
      <c r="H4" s="56">
        <v>7898304302639</v>
      </c>
      <c r="I4" s="17">
        <v>1</v>
      </c>
    </row>
    <row r="5" spans="1:9" s="49" customFormat="1" ht="15.6" x14ac:dyDescent="0.3">
      <c r="A5" s="12" t="s">
        <v>1284</v>
      </c>
      <c r="B5" s="14" t="s">
        <v>1310</v>
      </c>
      <c r="C5" s="14" t="s">
        <v>1311</v>
      </c>
      <c r="D5" s="15" t="s">
        <v>1221</v>
      </c>
      <c r="E5" s="8">
        <v>19.177452000000002</v>
      </c>
      <c r="F5" s="46">
        <f t="shared" si="0"/>
        <v>19.177452000000002</v>
      </c>
      <c r="G5" s="15" t="s">
        <v>1393</v>
      </c>
      <c r="H5" s="56">
        <v>7898304302646</v>
      </c>
      <c r="I5" s="17">
        <v>1</v>
      </c>
    </row>
    <row r="6" spans="1:9" s="49" customFormat="1" ht="15.6" x14ac:dyDescent="0.3">
      <c r="A6" s="18" t="s">
        <v>1285</v>
      </c>
      <c r="B6" s="15" t="s">
        <v>1312</v>
      </c>
      <c r="C6" s="15" t="s">
        <v>1328</v>
      </c>
      <c r="D6" s="15" t="s">
        <v>1221</v>
      </c>
      <c r="E6" s="8">
        <v>19.177452000000002</v>
      </c>
      <c r="F6" s="46">
        <f t="shared" ref="F6:F14" si="1">E6</f>
        <v>19.177452000000002</v>
      </c>
      <c r="G6" s="15" t="s">
        <v>1393</v>
      </c>
      <c r="H6" s="56">
        <v>7898304302653</v>
      </c>
      <c r="I6" s="17">
        <v>1</v>
      </c>
    </row>
    <row r="7" spans="1:9" s="49" customFormat="1" ht="15.6" x14ac:dyDescent="0.3">
      <c r="A7" s="12" t="s">
        <v>1286</v>
      </c>
      <c r="B7" s="15" t="s">
        <v>1313</v>
      </c>
      <c r="C7" s="15" t="s">
        <v>1329</v>
      </c>
      <c r="D7" s="15" t="s">
        <v>1221</v>
      </c>
      <c r="E7" s="8">
        <v>48.850560000000002</v>
      </c>
      <c r="F7" s="46">
        <f t="shared" si="1"/>
        <v>48.850560000000002</v>
      </c>
      <c r="G7" s="15" t="s">
        <v>1393</v>
      </c>
      <c r="H7" s="16">
        <v>7898304302660</v>
      </c>
      <c r="I7" s="17">
        <v>1</v>
      </c>
    </row>
    <row r="8" spans="1:9" s="49" customFormat="1" ht="15.6" x14ac:dyDescent="0.3">
      <c r="A8" s="12" t="s">
        <v>1314</v>
      </c>
      <c r="B8" s="15" t="s">
        <v>1315</v>
      </c>
      <c r="C8" s="15" t="s">
        <v>1330</v>
      </c>
      <c r="D8" s="15" t="s">
        <v>1221</v>
      </c>
      <c r="E8" s="8">
        <v>48.850560000000002</v>
      </c>
      <c r="F8" s="46">
        <f t="shared" si="1"/>
        <v>48.850560000000002</v>
      </c>
      <c r="G8" s="15" t="s">
        <v>1393</v>
      </c>
      <c r="H8" s="56">
        <v>7898304304831</v>
      </c>
      <c r="I8" s="17">
        <v>1</v>
      </c>
    </row>
    <row r="9" spans="1:9" s="49" customFormat="1" ht="15.6" x14ac:dyDescent="0.3">
      <c r="A9" s="12" t="s">
        <v>1287</v>
      </c>
      <c r="B9" s="15" t="s">
        <v>1316</v>
      </c>
      <c r="C9" s="15" t="s">
        <v>1331</v>
      </c>
      <c r="D9" s="15" t="s">
        <v>1221</v>
      </c>
      <c r="E9" s="8">
        <v>29.678615999999998</v>
      </c>
      <c r="F9" s="46">
        <f t="shared" si="1"/>
        <v>29.678615999999998</v>
      </c>
      <c r="G9" s="15" t="s">
        <v>1393</v>
      </c>
      <c r="H9" s="56">
        <v>7898304302677</v>
      </c>
      <c r="I9" s="17">
        <v>1</v>
      </c>
    </row>
    <row r="10" spans="1:9" s="49" customFormat="1" ht="15.6" x14ac:dyDescent="0.3">
      <c r="A10" s="18" t="s">
        <v>1288</v>
      </c>
      <c r="B10" s="15" t="s">
        <v>1317</v>
      </c>
      <c r="C10" s="15" t="s">
        <v>1332</v>
      </c>
      <c r="D10" s="15" t="s">
        <v>1221</v>
      </c>
      <c r="E10" s="8">
        <v>31.9572</v>
      </c>
      <c r="F10" s="46">
        <f t="shared" si="1"/>
        <v>31.9572</v>
      </c>
      <c r="G10" s="15" t="s">
        <v>1393</v>
      </c>
      <c r="H10" s="56">
        <v>7898304302684</v>
      </c>
      <c r="I10" s="17">
        <v>1</v>
      </c>
    </row>
    <row r="11" spans="1:9" s="49" customFormat="1" ht="15.6" x14ac:dyDescent="0.3">
      <c r="A11" s="18" t="s">
        <v>1289</v>
      </c>
      <c r="B11" s="15" t="s">
        <v>1318</v>
      </c>
      <c r="C11" s="15" t="s">
        <v>1333</v>
      </c>
      <c r="D11" s="15" t="s">
        <v>1221</v>
      </c>
      <c r="E11" s="8">
        <v>63.044784</v>
      </c>
      <c r="F11" s="46">
        <f t="shared" si="1"/>
        <v>63.044784</v>
      </c>
      <c r="G11" s="15" t="s">
        <v>1393</v>
      </c>
      <c r="H11" s="56">
        <v>7898304302691</v>
      </c>
      <c r="I11" s="17">
        <v>1</v>
      </c>
    </row>
    <row r="12" spans="1:9" s="49" customFormat="1" ht="15.6" x14ac:dyDescent="0.3">
      <c r="A12" s="18" t="s">
        <v>1290</v>
      </c>
      <c r="B12" s="15" t="s">
        <v>1319</v>
      </c>
      <c r="C12" s="15" t="s">
        <v>1334</v>
      </c>
      <c r="D12" s="15" t="s">
        <v>1221</v>
      </c>
      <c r="E12" s="8">
        <v>63.044784</v>
      </c>
      <c r="F12" s="46">
        <f t="shared" si="1"/>
        <v>63.044784</v>
      </c>
      <c r="G12" s="15" t="s">
        <v>1393</v>
      </c>
      <c r="H12" s="56">
        <v>7898304302707</v>
      </c>
      <c r="I12" s="17">
        <v>1</v>
      </c>
    </row>
    <row r="13" spans="1:9" s="49" customFormat="1" ht="15.6" x14ac:dyDescent="0.3">
      <c r="A13" s="12" t="s">
        <v>1291</v>
      </c>
      <c r="B13" s="15" t="s">
        <v>1321</v>
      </c>
      <c r="C13" s="15" t="s">
        <v>1335</v>
      </c>
      <c r="D13" s="15" t="s">
        <v>1221</v>
      </c>
      <c r="E13" s="8">
        <v>32.767739999999996</v>
      </c>
      <c r="F13" s="46">
        <f t="shared" si="1"/>
        <v>32.767739999999996</v>
      </c>
      <c r="G13" s="15" t="s">
        <v>1393</v>
      </c>
      <c r="H13" s="56">
        <v>7898304302714</v>
      </c>
      <c r="I13" s="17">
        <v>1</v>
      </c>
    </row>
    <row r="14" spans="1:9" s="49" customFormat="1" ht="15.6" x14ac:dyDescent="0.3">
      <c r="A14" s="18" t="s">
        <v>1292</v>
      </c>
      <c r="B14" s="15" t="s">
        <v>1320</v>
      </c>
      <c r="C14" s="15" t="s">
        <v>1336</v>
      </c>
      <c r="D14" s="15" t="s">
        <v>1221</v>
      </c>
      <c r="E14" s="8">
        <v>32.767739999999996</v>
      </c>
      <c r="F14" s="46">
        <f t="shared" si="1"/>
        <v>32.767739999999996</v>
      </c>
      <c r="G14" s="15" t="s">
        <v>1393</v>
      </c>
      <c r="H14" s="56">
        <v>7898304302721</v>
      </c>
      <c r="I14" s="17">
        <v>1</v>
      </c>
    </row>
    <row r="15" spans="1:9" s="49" customFormat="1" ht="15.6" x14ac:dyDescent="0.3">
      <c r="A15" s="18" t="s">
        <v>1293</v>
      </c>
      <c r="B15" s="15" t="s">
        <v>1322</v>
      </c>
      <c r="C15" s="15" t="s">
        <v>1337</v>
      </c>
      <c r="D15" s="15" t="s">
        <v>1221</v>
      </c>
      <c r="E15" s="8">
        <v>30.094416000000002</v>
      </c>
      <c r="F15" s="46">
        <f t="shared" ref="F15:F39" si="2">E15</f>
        <v>30.094416000000002</v>
      </c>
      <c r="G15" s="15" t="s">
        <v>1393</v>
      </c>
      <c r="H15" s="56">
        <v>7898304302738</v>
      </c>
      <c r="I15" s="17">
        <v>1</v>
      </c>
    </row>
    <row r="16" spans="1:9" s="49" customFormat="1" ht="15.6" x14ac:dyDescent="0.3">
      <c r="A16" s="12" t="s">
        <v>1294</v>
      </c>
      <c r="B16" s="15" t="s">
        <v>1323</v>
      </c>
      <c r="C16" s="15" t="s">
        <v>1338</v>
      </c>
      <c r="D16" s="15" t="s">
        <v>1221</v>
      </c>
      <c r="E16" s="8">
        <v>25.389396000000001</v>
      </c>
      <c r="F16" s="46">
        <f t="shared" si="2"/>
        <v>25.389396000000001</v>
      </c>
      <c r="G16" s="15" t="s">
        <v>1393</v>
      </c>
      <c r="H16" s="56">
        <v>7898304302745</v>
      </c>
      <c r="I16" s="17">
        <v>1</v>
      </c>
    </row>
    <row r="17" spans="1:9" s="49" customFormat="1" ht="15.6" x14ac:dyDescent="0.3">
      <c r="A17" s="12" t="s">
        <v>1295</v>
      </c>
      <c r="B17" s="15" t="s">
        <v>1324</v>
      </c>
      <c r="C17" s="15" t="s">
        <v>1339</v>
      </c>
      <c r="D17" s="15" t="s">
        <v>1221</v>
      </c>
      <c r="E17" s="8">
        <v>15.522624</v>
      </c>
      <c r="F17" s="46">
        <f t="shared" si="2"/>
        <v>15.522624</v>
      </c>
      <c r="G17" s="15" t="s">
        <v>1393</v>
      </c>
      <c r="H17" s="56">
        <v>7898304302752</v>
      </c>
      <c r="I17" s="17">
        <v>1</v>
      </c>
    </row>
    <row r="18" spans="1:9" s="49" customFormat="1" ht="15.6" x14ac:dyDescent="0.3">
      <c r="A18" s="18" t="s">
        <v>1296</v>
      </c>
      <c r="B18" s="15" t="s">
        <v>1325</v>
      </c>
      <c r="C18" s="15" t="s">
        <v>1340</v>
      </c>
      <c r="D18" s="15" t="s">
        <v>1221</v>
      </c>
      <c r="E18" s="8">
        <v>27.693252000000001</v>
      </c>
      <c r="F18" s="46">
        <f t="shared" si="2"/>
        <v>27.693252000000001</v>
      </c>
      <c r="G18" s="15" t="s">
        <v>1393</v>
      </c>
      <c r="H18" s="56">
        <v>7898304302776</v>
      </c>
      <c r="I18" s="17">
        <v>1</v>
      </c>
    </row>
    <row r="19" spans="1:9" s="49" customFormat="1" ht="15.6" x14ac:dyDescent="0.3">
      <c r="A19" s="12" t="s">
        <v>1297</v>
      </c>
      <c r="B19" s="15" t="s">
        <v>1326</v>
      </c>
      <c r="C19" s="15" t="s">
        <v>1341</v>
      </c>
      <c r="D19" s="15" t="s">
        <v>1221</v>
      </c>
      <c r="E19" s="8">
        <v>13.224816000000001</v>
      </c>
      <c r="F19" s="46">
        <f t="shared" si="2"/>
        <v>13.224816000000001</v>
      </c>
      <c r="G19" s="15" t="s">
        <v>1393</v>
      </c>
      <c r="H19" s="56">
        <v>7898304302790</v>
      </c>
      <c r="I19" s="17">
        <v>1</v>
      </c>
    </row>
    <row r="20" spans="1:9" s="49" customFormat="1" ht="15.6" x14ac:dyDescent="0.3">
      <c r="A20" s="12" t="s">
        <v>1391</v>
      </c>
      <c r="B20" s="15" t="s">
        <v>1327</v>
      </c>
      <c r="C20" s="15" t="s">
        <v>1342</v>
      </c>
      <c r="D20" s="15" t="s">
        <v>1221</v>
      </c>
      <c r="E20" s="8">
        <v>14.835744</v>
      </c>
      <c r="F20" s="46">
        <f t="shared" si="2"/>
        <v>14.835744</v>
      </c>
      <c r="G20" s="15" t="s">
        <v>1393</v>
      </c>
      <c r="H20" s="56">
        <v>7898304302806</v>
      </c>
      <c r="I20" s="17">
        <v>1</v>
      </c>
    </row>
    <row r="21" spans="1:9" s="49" customFormat="1" ht="15.6" x14ac:dyDescent="0.3">
      <c r="A21" s="18" t="s">
        <v>1298</v>
      </c>
      <c r="B21" s="15" t="s">
        <v>1372</v>
      </c>
      <c r="C21" s="15" t="s">
        <v>1343</v>
      </c>
      <c r="D21" s="15" t="s">
        <v>1221</v>
      </c>
      <c r="E21" s="8">
        <v>18.751392000000003</v>
      </c>
      <c r="F21" s="46">
        <f>E21</f>
        <v>18.751392000000003</v>
      </c>
      <c r="G21" s="15" t="s">
        <v>1393</v>
      </c>
      <c r="H21" s="56">
        <v>7898304302813</v>
      </c>
      <c r="I21" s="17">
        <v>1</v>
      </c>
    </row>
    <row r="22" spans="1:9" s="49" customFormat="1" ht="15.6" x14ac:dyDescent="0.3">
      <c r="A22" s="12" t="s">
        <v>1299</v>
      </c>
      <c r="B22" s="15" t="s">
        <v>1373</v>
      </c>
      <c r="C22" s="15" t="s">
        <v>1344</v>
      </c>
      <c r="D22" s="15" t="s">
        <v>1221</v>
      </c>
      <c r="E22" s="8">
        <v>18.751392000000003</v>
      </c>
      <c r="F22" s="46">
        <f>E22</f>
        <v>18.751392000000003</v>
      </c>
      <c r="G22" s="15" t="s">
        <v>1393</v>
      </c>
      <c r="H22" s="56">
        <v>7898304302820</v>
      </c>
      <c r="I22" s="17">
        <v>1</v>
      </c>
    </row>
    <row r="23" spans="1:9" s="49" customFormat="1" ht="15.6" x14ac:dyDescent="0.3">
      <c r="A23" s="12" t="s">
        <v>1300</v>
      </c>
      <c r="B23" s="15" t="s">
        <v>1374</v>
      </c>
      <c r="C23" s="15" t="s">
        <v>1345</v>
      </c>
      <c r="D23" s="15" t="s">
        <v>1221</v>
      </c>
      <c r="E23" s="8">
        <v>21.134519999999998</v>
      </c>
      <c r="F23" s="46">
        <f>E23</f>
        <v>21.134519999999998</v>
      </c>
      <c r="G23" s="15" t="s">
        <v>1393</v>
      </c>
      <c r="H23" s="56">
        <v>7898304302837</v>
      </c>
      <c r="I23" s="17">
        <v>1</v>
      </c>
    </row>
    <row r="24" spans="1:9" s="49" customFormat="1" ht="15.6" x14ac:dyDescent="0.3">
      <c r="A24" s="18" t="s">
        <v>1301</v>
      </c>
      <c r="B24" s="15" t="s">
        <v>1375</v>
      </c>
      <c r="C24" s="15" t="s">
        <v>1346</v>
      </c>
      <c r="D24" s="15" t="s">
        <v>1221</v>
      </c>
      <c r="E24" s="8">
        <v>30.474575999999999</v>
      </c>
      <c r="F24" s="46">
        <f t="shared" si="2"/>
        <v>30.474575999999999</v>
      </c>
      <c r="G24" s="15" t="s">
        <v>1393</v>
      </c>
      <c r="H24" s="56">
        <v>7898304302844</v>
      </c>
      <c r="I24" s="17">
        <v>1</v>
      </c>
    </row>
    <row r="25" spans="1:9" s="49" customFormat="1" ht="15.6" x14ac:dyDescent="0.3">
      <c r="A25" s="12" t="s">
        <v>1302</v>
      </c>
      <c r="B25" s="15" t="s">
        <v>1376</v>
      </c>
      <c r="C25" s="15" t="s">
        <v>1347</v>
      </c>
      <c r="D25" s="15" t="s">
        <v>1221</v>
      </c>
      <c r="E25" s="8">
        <v>30.472631999999997</v>
      </c>
      <c r="F25" s="46">
        <f t="shared" si="2"/>
        <v>30.472631999999997</v>
      </c>
      <c r="G25" s="15" t="s">
        <v>1393</v>
      </c>
      <c r="H25" s="56">
        <v>7898304302851</v>
      </c>
      <c r="I25" s="17">
        <v>1</v>
      </c>
    </row>
    <row r="26" spans="1:9" s="49" customFormat="1" ht="15.6" x14ac:dyDescent="0.3">
      <c r="A26" s="12" t="s">
        <v>1303</v>
      </c>
      <c r="B26" s="15" t="s">
        <v>1377</v>
      </c>
      <c r="C26" s="15" t="s">
        <v>1348</v>
      </c>
      <c r="D26" s="15" t="s">
        <v>1221</v>
      </c>
      <c r="E26" s="8">
        <v>55.295459999999999</v>
      </c>
      <c r="F26" s="46">
        <f t="shared" si="2"/>
        <v>55.295459999999999</v>
      </c>
      <c r="G26" s="15" t="s">
        <v>1393</v>
      </c>
      <c r="H26" s="56">
        <v>7898304302868</v>
      </c>
      <c r="I26" s="17">
        <v>1</v>
      </c>
    </row>
    <row r="27" spans="1:9" s="49" customFormat="1" ht="15.6" x14ac:dyDescent="0.3">
      <c r="A27" s="18" t="s">
        <v>1304</v>
      </c>
      <c r="B27" s="15" t="s">
        <v>1378</v>
      </c>
      <c r="C27" s="15" t="s">
        <v>1350</v>
      </c>
      <c r="D27" s="15" t="s">
        <v>1221</v>
      </c>
      <c r="E27" s="8">
        <v>180.55245600000001</v>
      </c>
      <c r="F27" s="46">
        <f t="shared" si="2"/>
        <v>180.55245600000001</v>
      </c>
      <c r="G27" s="15" t="s">
        <v>1393</v>
      </c>
      <c r="H27" s="56">
        <v>7898304302875</v>
      </c>
      <c r="I27" s="17">
        <v>1</v>
      </c>
    </row>
    <row r="28" spans="1:9" s="49" customFormat="1" ht="15.6" x14ac:dyDescent="0.3">
      <c r="A28" s="12" t="s">
        <v>1392</v>
      </c>
      <c r="B28" s="15" t="s">
        <v>1379</v>
      </c>
      <c r="C28" s="15" t="s">
        <v>1351</v>
      </c>
      <c r="D28" s="15" t="s">
        <v>1221</v>
      </c>
      <c r="E28" s="8">
        <v>35.391470400000003</v>
      </c>
      <c r="F28" s="46">
        <f t="shared" si="2"/>
        <v>35.391470400000003</v>
      </c>
      <c r="G28" s="15" t="s">
        <v>1393</v>
      </c>
      <c r="H28" s="56">
        <v>7898304302882</v>
      </c>
      <c r="I28" s="17">
        <v>1</v>
      </c>
    </row>
    <row r="29" spans="1:9" s="49" customFormat="1" ht="15.6" x14ac:dyDescent="0.3">
      <c r="A29" s="12" t="s">
        <v>1349</v>
      </c>
      <c r="B29" s="15" t="s">
        <v>1380</v>
      </c>
      <c r="C29" s="15" t="s">
        <v>1352</v>
      </c>
      <c r="D29" s="15" t="s">
        <v>1221</v>
      </c>
      <c r="E29" s="8">
        <v>35.391470400000003</v>
      </c>
      <c r="F29" s="46">
        <f t="shared" si="2"/>
        <v>35.391470400000003</v>
      </c>
      <c r="G29" s="15" t="s">
        <v>1393</v>
      </c>
      <c r="H29" s="56">
        <v>7898304304855</v>
      </c>
      <c r="I29" s="17">
        <v>1</v>
      </c>
    </row>
    <row r="30" spans="1:9" s="49" customFormat="1" ht="15.6" x14ac:dyDescent="0.3">
      <c r="A30" s="18" t="s">
        <v>1305</v>
      </c>
      <c r="B30" s="15" t="s">
        <v>1353</v>
      </c>
      <c r="C30" s="15" t="s">
        <v>1381</v>
      </c>
      <c r="D30" s="15" t="s">
        <v>1221</v>
      </c>
      <c r="E30" s="8">
        <v>30.898692</v>
      </c>
      <c r="F30" s="46">
        <f t="shared" si="2"/>
        <v>30.898692</v>
      </c>
      <c r="G30" s="15" t="s">
        <v>1393</v>
      </c>
      <c r="H30" s="56">
        <v>7898304302899</v>
      </c>
      <c r="I30" s="17">
        <v>1</v>
      </c>
    </row>
    <row r="31" spans="1:9" s="49" customFormat="1" ht="15.6" x14ac:dyDescent="0.3">
      <c r="A31" s="12" t="s">
        <v>1354</v>
      </c>
      <c r="B31" s="15" t="s">
        <v>1363</v>
      </c>
      <c r="C31" s="15" t="s">
        <v>1382</v>
      </c>
      <c r="D31" s="15" t="s">
        <v>1221</v>
      </c>
      <c r="E31" s="8">
        <v>30.898692</v>
      </c>
      <c r="F31" s="46">
        <f t="shared" si="2"/>
        <v>30.898692</v>
      </c>
      <c r="G31" s="15" t="s">
        <v>1393</v>
      </c>
      <c r="H31" s="56">
        <v>7898304302905</v>
      </c>
      <c r="I31" s="17">
        <v>1</v>
      </c>
    </row>
    <row r="32" spans="1:9" s="49" customFormat="1" ht="15.6" x14ac:dyDescent="0.3">
      <c r="A32" s="18" t="s">
        <v>1355</v>
      </c>
      <c r="B32" s="15" t="s">
        <v>1364</v>
      </c>
      <c r="C32" s="15" t="s">
        <v>1383</v>
      </c>
      <c r="D32" s="15" t="s">
        <v>1221</v>
      </c>
      <c r="E32" s="8">
        <v>27.5971212</v>
      </c>
      <c r="F32" s="46">
        <f t="shared" si="2"/>
        <v>27.5971212</v>
      </c>
      <c r="G32" s="15" t="s">
        <v>1393</v>
      </c>
      <c r="H32" s="56">
        <v>7898304304862</v>
      </c>
      <c r="I32" s="17">
        <v>1</v>
      </c>
    </row>
    <row r="33" spans="1:9" s="49" customFormat="1" ht="15.6" x14ac:dyDescent="0.3">
      <c r="A33" s="12" t="s">
        <v>1356</v>
      </c>
      <c r="B33" s="15" t="s">
        <v>1365</v>
      </c>
      <c r="C33" s="15" t="s">
        <v>1384</v>
      </c>
      <c r="D33" s="15" t="s">
        <v>1221</v>
      </c>
      <c r="E33" s="8">
        <v>41.474030399999997</v>
      </c>
      <c r="F33" s="46">
        <f t="shared" si="2"/>
        <v>41.474030399999997</v>
      </c>
      <c r="G33" s="15" t="s">
        <v>1393</v>
      </c>
      <c r="H33" s="56">
        <v>7898304305449</v>
      </c>
      <c r="I33" s="17">
        <v>1</v>
      </c>
    </row>
    <row r="34" spans="1:9" s="49" customFormat="1" ht="15.6" x14ac:dyDescent="0.3">
      <c r="A34" s="18" t="s">
        <v>1357</v>
      </c>
      <c r="B34" s="15" t="s">
        <v>1366</v>
      </c>
      <c r="C34" s="15" t="s">
        <v>1385</v>
      </c>
      <c r="D34" s="15" t="s">
        <v>1221</v>
      </c>
      <c r="E34" s="8">
        <v>28.276776000000002</v>
      </c>
      <c r="F34" s="46">
        <f t="shared" si="2"/>
        <v>28.276776000000002</v>
      </c>
      <c r="G34" s="15" t="s">
        <v>1393</v>
      </c>
      <c r="H34" s="56">
        <v>7898304305579</v>
      </c>
      <c r="I34" s="17">
        <v>1</v>
      </c>
    </row>
    <row r="35" spans="1:9" s="49" customFormat="1" ht="15.6" x14ac:dyDescent="0.3">
      <c r="A35" s="12" t="s">
        <v>1358</v>
      </c>
      <c r="B35" s="15" t="s">
        <v>1367</v>
      </c>
      <c r="C35" s="15" t="s">
        <v>1386</v>
      </c>
      <c r="D35" s="15" t="s">
        <v>1221</v>
      </c>
      <c r="E35" s="8">
        <v>144.41791320000002</v>
      </c>
      <c r="F35" s="46">
        <f t="shared" si="2"/>
        <v>144.41791320000002</v>
      </c>
      <c r="G35" s="15" t="s">
        <v>1393</v>
      </c>
      <c r="H35" s="56">
        <v>7898304305586</v>
      </c>
      <c r="I35" s="17">
        <v>1</v>
      </c>
    </row>
    <row r="36" spans="1:9" s="49" customFormat="1" ht="15.6" x14ac:dyDescent="0.3">
      <c r="A36" s="18" t="s">
        <v>1359</v>
      </c>
      <c r="B36" s="15" t="s">
        <v>1368</v>
      </c>
      <c r="C36" s="15" t="s">
        <v>1387</v>
      </c>
      <c r="D36" s="15" t="s">
        <v>1221</v>
      </c>
      <c r="E36" s="8">
        <v>34.159633200000002</v>
      </c>
      <c r="F36" s="46">
        <f t="shared" si="2"/>
        <v>34.159633200000002</v>
      </c>
      <c r="G36" s="15" t="s">
        <v>1393</v>
      </c>
      <c r="H36" s="56">
        <v>7898304305593</v>
      </c>
      <c r="I36" s="17">
        <v>1</v>
      </c>
    </row>
    <row r="37" spans="1:9" s="49" customFormat="1" ht="15.6" x14ac:dyDescent="0.3">
      <c r="A37" s="12" t="s">
        <v>1360</v>
      </c>
      <c r="B37" s="15" t="s">
        <v>1369</v>
      </c>
      <c r="C37" s="15" t="s">
        <v>1388</v>
      </c>
      <c r="D37" s="15" t="s">
        <v>1221</v>
      </c>
      <c r="E37" s="8">
        <v>198.61459199999999</v>
      </c>
      <c r="F37" s="46">
        <f t="shared" si="2"/>
        <v>198.61459199999999</v>
      </c>
      <c r="G37" s="15" t="s">
        <v>1393</v>
      </c>
      <c r="H37" s="56">
        <v>7898304305562</v>
      </c>
      <c r="I37" s="17">
        <v>1</v>
      </c>
    </row>
    <row r="38" spans="1:9" s="49" customFormat="1" ht="15.6" x14ac:dyDescent="0.3">
      <c r="A38" s="18" t="s">
        <v>1361</v>
      </c>
      <c r="B38" s="15" t="s">
        <v>1370</v>
      </c>
      <c r="C38" s="15" t="s">
        <v>1390</v>
      </c>
      <c r="D38" s="15" t="s">
        <v>1221</v>
      </c>
      <c r="E38" s="8">
        <v>212.11347959999998</v>
      </c>
      <c r="F38" s="46">
        <f t="shared" si="2"/>
        <v>212.11347959999998</v>
      </c>
      <c r="G38" s="15" t="s">
        <v>1393</v>
      </c>
      <c r="H38" s="56">
        <v>7898304305678</v>
      </c>
      <c r="I38" s="17">
        <v>1</v>
      </c>
    </row>
    <row r="39" spans="1:9" s="49" customFormat="1" ht="16.2" thickBot="1" x14ac:dyDescent="0.35">
      <c r="A39" s="57" t="s">
        <v>1362</v>
      </c>
      <c r="B39" s="24" t="s">
        <v>1371</v>
      </c>
      <c r="C39" s="24" t="s">
        <v>1389</v>
      </c>
      <c r="D39" s="24" t="s">
        <v>1221</v>
      </c>
      <c r="E39" s="8">
        <v>87.929582400000001</v>
      </c>
      <c r="F39" s="48">
        <f t="shared" si="2"/>
        <v>87.929582400000001</v>
      </c>
      <c r="G39" s="24" t="s">
        <v>1393</v>
      </c>
      <c r="H39" s="58">
        <v>7899628801181</v>
      </c>
      <c r="I39" s="27">
        <v>1</v>
      </c>
    </row>
  </sheetData>
  <mergeCells count="1">
    <mergeCell ref="A1:I1"/>
  </mergeCells>
  <phoneticPr fontId="6" type="noConversion"/>
  <pageMargins left="0.51181102362204722" right="0.51181102362204722" top="0.78740157480314965" bottom="0.78740157480314965" header="0.31496062992125984" footer="0.31496062992125984"/>
  <pageSetup paperSize="9" scale="5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3</vt:i4>
      </vt:variant>
    </vt:vector>
  </HeadingPairs>
  <TitlesOfParts>
    <vt:vector size="10" baseType="lpstr">
      <vt:lpstr>FUSÍVEIS </vt:lpstr>
      <vt:lpstr>CORDOALHAS</vt:lpstr>
      <vt:lpstr>CABOS</vt:lpstr>
      <vt:lpstr>PORTA FUSIVEIS (BASE)</vt:lpstr>
      <vt:lpstr>CONECTORES</vt:lpstr>
      <vt:lpstr>TERMINAIS DE BATERIA&amp;GARRA</vt:lpstr>
      <vt:lpstr>TERMINAIS DE LATÃO</vt:lpstr>
      <vt:lpstr>CORDOALHAS!Area_de_impressao</vt:lpstr>
      <vt:lpstr>'FUSÍVEIS '!Area_de_impressao</vt:lpstr>
      <vt:lpstr>'TERMINAIS DE BATERIA&amp;GARRA'!Area_de_impressao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Producao-Thuany</dc:creator>
  <cp:lastModifiedBy>Thuany Hikari</cp:lastModifiedBy>
  <cp:lastPrinted>2024-06-04T16:48:24Z</cp:lastPrinted>
  <dcterms:created xsi:type="dcterms:W3CDTF">2023-12-20T13:19:03Z</dcterms:created>
  <dcterms:modified xsi:type="dcterms:W3CDTF">2024-09-09T16:10:21Z</dcterms:modified>
</cp:coreProperties>
</file>