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EXCELITE\"/>
    </mc:Choice>
  </mc:AlternateContent>
  <xr:revisionPtr revIDLastSave="0" documentId="13_ncr:1_{55E75114-9F8F-4E77-9446-44931A0D31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ELITE AUTO" sheetId="7" r:id="rId1"/>
    <sheet name="LINHA LED" sheetId="10" r:id="rId2"/>
    <sheet name="XENON 12v e 24v" sheetId="9" r:id="rId3"/>
    <sheet name="EXCELITE MOTO" sheetId="8" r:id="rId4"/>
    <sheet name="PROMOCIONAL" sheetId="11" r:id="rId5"/>
    <sheet name="SV" sheetId="12" r:id="rId6"/>
  </sheets>
  <externalReferences>
    <externalReference r:id="rId7"/>
  </externalReferences>
  <definedNames>
    <definedName name="_xlnm._FilterDatabase" localSheetId="0" hidden="1">'EXCELITE AUTO'!$A$2:$O$124</definedName>
    <definedName name="_xlnm._FilterDatabase" localSheetId="3" hidden="1">'EXCELITE MOTO'!$A$2:$L$35</definedName>
    <definedName name="_xlnm._FilterDatabase" localSheetId="1" hidden="1">'LINHA LED'!$A$2:$G$10</definedName>
    <definedName name="_xlnm._FilterDatabase" localSheetId="5" hidden="1">SV!$A$1:$K$144</definedName>
    <definedName name="_xlnm._FilterDatabase" localSheetId="2" hidden="1">'XENON 12v e 24v'!$A$2:$G$6</definedName>
    <definedName name="_xlnm.Print_Titles" localSheetId="0">'EXCELITE AUTO'!$1:$2</definedName>
    <definedName name="_xlnm.Print_Titles" localSheetId="3">'EXCELITE MOTO'!$1:$2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8" l="1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" i="8"/>
</calcChain>
</file>

<file path=xl/sharedStrings.xml><?xml version="1.0" encoding="utf-8"?>
<sst xmlns="http://schemas.openxmlformats.org/spreadsheetml/2006/main" count="1013" uniqueCount="411">
  <si>
    <t>BASE</t>
  </si>
  <si>
    <t>VOLTS</t>
  </si>
  <si>
    <t>WATTS</t>
  </si>
  <si>
    <t>H1 12V</t>
  </si>
  <si>
    <t>P14.5S</t>
  </si>
  <si>
    <t>H3 12V</t>
  </si>
  <si>
    <t>PK22s</t>
  </si>
  <si>
    <t>H4 12V</t>
  </si>
  <si>
    <t>P43t</t>
  </si>
  <si>
    <t>60/55</t>
  </si>
  <si>
    <t>H7 12V</t>
  </si>
  <si>
    <t>PX26d</t>
  </si>
  <si>
    <t>H11 12V</t>
  </si>
  <si>
    <t>PGJ19-2</t>
  </si>
  <si>
    <t>H27/1 12V</t>
  </si>
  <si>
    <t>PG13</t>
  </si>
  <si>
    <t>H27/2 12V</t>
  </si>
  <si>
    <t>PGJ13</t>
  </si>
  <si>
    <t>HB3 12V</t>
  </si>
  <si>
    <t>P20d</t>
  </si>
  <si>
    <t>HB4 12V</t>
  </si>
  <si>
    <t>P22d</t>
  </si>
  <si>
    <t>W2x4.6d</t>
  </si>
  <si>
    <t>1.2</t>
  </si>
  <si>
    <t>W2.1x9.5d</t>
  </si>
  <si>
    <t>BA9s</t>
  </si>
  <si>
    <t>BA15s</t>
  </si>
  <si>
    <t>SV8.5-8</t>
  </si>
  <si>
    <t>BAU15s</t>
  </si>
  <si>
    <t>BAY15d</t>
  </si>
  <si>
    <t>H1 24V</t>
  </si>
  <si>
    <t>H3 24V</t>
  </si>
  <si>
    <t>H4 24V</t>
  </si>
  <si>
    <t>75/70</t>
  </si>
  <si>
    <t>H7 24V</t>
  </si>
  <si>
    <t>PINGÃO 5304 24V</t>
  </si>
  <si>
    <t>PINGÃO 5307 24V</t>
  </si>
  <si>
    <t>DESCRIÇÃO DE MERCADO</t>
  </si>
  <si>
    <t>OSRAM</t>
  </si>
  <si>
    <t>Embalagem</t>
  </si>
  <si>
    <t>LEMCA</t>
  </si>
  <si>
    <t>H11 24V</t>
  </si>
  <si>
    <t>EXCELITE</t>
  </si>
  <si>
    <t>PGJ19-1</t>
  </si>
  <si>
    <t>PGJ19-5</t>
  </si>
  <si>
    <t>PY20D</t>
  </si>
  <si>
    <t>PX29T</t>
  </si>
  <si>
    <t>W3X16D</t>
  </si>
  <si>
    <t>W2,1X9.5D</t>
  </si>
  <si>
    <t>W2.5X16D</t>
  </si>
  <si>
    <t>BAY9s</t>
  </si>
  <si>
    <t>65/55</t>
  </si>
  <si>
    <t>12V</t>
  </si>
  <si>
    <t>24V</t>
  </si>
  <si>
    <t>35/35</t>
  </si>
  <si>
    <t>25/25</t>
  </si>
  <si>
    <t xml:space="preserve">12V </t>
  </si>
  <si>
    <t>P15d-25-1</t>
  </si>
  <si>
    <t>P15d-25-3</t>
  </si>
  <si>
    <t>BA20d</t>
  </si>
  <si>
    <t>PX43t</t>
  </si>
  <si>
    <t>69 12V R5 T8.5 T4W</t>
  </si>
  <si>
    <t>100/90</t>
  </si>
  <si>
    <t>PY20d</t>
  </si>
  <si>
    <t>H11B 12V</t>
  </si>
  <si>
    <t>PGJY19-2</t>
  </si>
  <si>
    <t>H16 12V</t>
  </si>
  <si>
    <t>PGJ19-3</t>
  </si>
  <si>
    <t>P15.5s</t>
  </si>
  <si>
    <t>PGJ19-6</t>
  </si>
  <si>
    <t>WX2.5x16d</t>
  </si>
  <si>
    <t>W3x16q</t>
  </si>
  <si>
    <t xml:space="preserve">PINGÃO 5304 12V </t>
  </si>
  <si>
    <t>PK32d-2</t>
  </si>
  <si>
    <t>PK32d-5</t>
  </si>
  <si>
    <t>unit.</t>
  </si>
  <si>
    <t>P32d-6</t>
  </si>
  <si>
    <t>SV7.8</t>
  </si>
  <si>
    <t>10506TC</t>
  </si>
  <si>
    <t>10706TC</t>
  </si>
  <si>
    <t>H15 12V</t>
  </si>
  <si>
    <t>PGJ23t-1</t>
  </si>
  <si>
    <t>15/55</t>
  </si>
  <si>
    <t>10106TC</t>
  </si>
  <si>
    <t>13706TC</t>
  </si>
  <si>
    <t>75/75</t>
  </si>
  <si>
    <t>P29T</t>
  </si>
  <si>
    <t>65/45</t>
  </si>
  <si>
    <t>PX29t</t>
  </si>
  <si>
    <t>65/65</t>
  </si>
  <si>
    <t>PX22d</t>
  </si>
  <si>
    <t>BAW15d</t>
  </si>
  <si>
    <t>13606TC</t>
  </si>
  <si>
    <t>HB1 9004  12V</t>
  </si>
  <si>
    <t>HB5 9007  12V</t>
  </si>
  <si>
    <t>HIR1 9011 12V</t>
  </si>
  <si>
    <t>10306TC</t>
  </si>
  <si>
    <t>11406TC</t>
  </si>
  <si>
    <t>12406TC</t>
  </si>
  <si>
    <t>12606TC</t>
  </si>
  <si>
    <t>P23t</t>
  </si>
  <si>
    <t>10103TC</t>
  </si>
  <si>
    <t>10903TC</t>
  </si>
  <si>
    <t>11103TC</t>
  </si>
  <si>
    <t>10112TC</t>
  </si>
  <si>
    <t>16213TC</t>
  </si>
  <si>
    <t>10312TC</t>
  </si>
  <si>
    <t>16613TC</t>
  </si>
  <si>
    <t>10512TC</t>
  </si>
  <si>
    <t>17213TC</t>
  </si>
  <si>
    <t>10712TC</t>
  </si>
  <si>
    <t>18313TC</t>
  </si>
  <si>
    <t>10912TC</t>
  </si>
  <si>
    <t>20413TC</t>
  </si>
  <si>
    <t>11112TC</t>
  </si>
  <si>
    <t>20513TC</t>
  </si>
  <si>
    <t>10203TC</t>
  </si>
  <si>
    <t>10403TC</t>
  </si>
  <si>
    <t>10803TC</t>
  </si>
  <si>
    <t>HIR2 9012 12V</t>
  </si>
  <si>
    <t>BAZ15d</t>
  </si>
  <si>
    <t>21/4</t>
  </si>
  <si>
    <t>P32d-2</t>
  </si>
  <si>
    <t>10334TC</t>
  </si>
  <si>
    <t>10534TC</t>
  </si>
  <si>
    <t>10734TC</t>
  </si>
  <si>
    <t>11434TC</t>
  </si>
  <si>
    <t>10134TC</t>
  </si>
  <si>
    <t>10906TC</t>
  </si>
  <si>
    <t>PG20-7</t>
  </si>
  <si>
    <t>H19 12v</t>
  </si>
  <si>
    <t>PU43t-3</t>
  </si>
  <si>
    <t>12V/24V</t>
  </si>
  <si>
    <t>H1 LED 12V E 24V</t>
  </si>
  <si>
    <t>H4 LED 12V E 24V</t>
  </si>
  <si>
    <t>H7 LED 12V E 24V</t>
  </si>
  <si>
    <t>W5W 12V 5 12V</t>
  </si>
  <si>
    <t>H8/H9/H11 LED 12V 24V</t>
  </si>
  <si>
    <t>PGJ19-1/5/2</t>
  </si>
  <si>
    <t>1141 P21 W 12V W 12V</t>
  </si>
  <si>
    <t>1034 P21/5W 12V 5 12V</t>
  </si>
  <si>
    <t>PAR</t>
  </si>
  <si>
    <t>L94062</t>
  </si>
  <si>
    <t>75/71</t>
  </si>
  <si>
    <t>H18 12V</t>
  </si>
  <si>
    <t>PY26d-1</t>
  </si>
  <si>
    <t>HB3 3 HB4 led 12V 24V</t>
  </si>
  <si>
    <t>60/56</t>
  </si>
  <si>
    <t>P1</t>
  </si>
  <si>
    <t>P2 (-5%)</t>
  </si>
  <si>
    <t>P3 (-10%)</t>
  </si>
  <si>
    <t>H7 Raly 12V</t>
  </si>
  <si>
    <t>H8 12V</t>
  </si>
  <si>
    <t xml:space="preserve">H9 12V </t>
  </si>
  <si>
    <t>H4 Raly 12V</t>
  </si>
  <si>
    <t>H10 12V</t>
  </si>
  <si>
    <t>S8 P27W 12V27W (1 polo) 12V</t>
  </si>
  <si>
    <t>S8 P27/7W 3157 (2 polos) 12V</t>
  </si>
  <si>
    <t>P21/4W 12V</t>
  </si>
  <si>
    <t>S8 PY27/7 3735 (2polos) Âmbar 12V</t>
  </si>
  <si>
    <t>S25 PY21 ÂMBAR (1 Polo) 12V</t>
  </si>
  <si>
    <t>P21W CA Âmbar 12V</t>
  </si>
  <si>
    <t>1141 P21W S25 (1 Polo) 12V</t>
  </si>
  <si>
    <t>1034 12V P21/5 S25 (2 Polos) 12V</t>
  </si>
  <si>
    <t>PR21/5W (vermelha) 12V</t>
  </si>
  <si>
    <t>S1 25/25 (2 polos) 12V</t>
  </si>
  <si>
    <t>S2 35/35 (2 polos) 21V</t>
  </si>
  <si>
    <t>T15 W16W 12V</t>
  </si>
  <si>
    <t>T15 WY16W Âmbar 12V</t>
  </si>
  <si>
    <t>T20 W21W 12V</t>
  </si>
  <si>
    <t xml:space="preserve">PINGUINHO T5 12V </t>
  </si>
  <si>
    <t xml:space="preserve">PINGÃO T10 W5W 5307 12V  </t>
  </si>
  <si>
    <t>T10 WY5W Âmbar 12V</t>
  </si>
  <si>
    <t>T20 W21/5W 7443 12V</t>
  </si>
  <si>
    <t xml:space="preserve">H21 21W 12V </t>
  </si>
  <si>
    <t>H16 12V PSX 24W 12V</t>
  </si>
  <si>
    <t>HY21W Âmbar 12V</t>
  </si>
  <si>
    <t>69 R5 T8.5 T4W 12V</t>
  </si>
  <si>
    <t>67 R5W  T16 12V</t>
  </si>
  <si>
    <t>T16 R10W 12V</t>
  </si>
  <si>
    <t>T 16 RY10W Âmbar 12V</t>
  </si>
  <si>
    <t>TORPEDO L28x8 12V</t>
  </si>
  <si>
    <t>TORPEDO L28x10 12V</t>
  </si>
  <si>
    <t>TORPEDO L35x10  12V</t>
  </si>
  <si>
    <t>TORPEDO L41x10 12V</t>
  </si>
  <si>
    <t>TORPEDO L41x15 12V</t>
  </si>
  <si>
    <t>69 T8.5 T2W 12V</t>
  </si>
  <si>
    <t xml:space="preserve">H1 HVU 12V </t>
  </si>
  <si>
    <t>H3 HVU 12V</t>
  </si>
  <si>
    <t>H4 HVU 12V</t>
  </si>
  <si>
    <t>H7 HVU 12V</t>
  </si>
  <si>
    <t>H11 HVU 12V</t>
  </si>
  <si>
    <t>H1 SVU 12V</t>
  </si>
  <si>
    <t>H3 SVU 12V</t>
  </si>
  <si>
    <t>H4 SVU 12V</t>
  </si>
  <si>
    <t>H7 SVU 12V</t>
  </si>
  <si>
    <t>H8 SVU 12V</t>
  </si>
  <si>
    <t>H9 SVU 12V</t>
  </si>
  <si>
    <t>H10 SVU 12V</t>
  </si>
  <si>
    <t>H11 SVU 12V</t>
  </si>
  <si>
    <t>HB3 9005 SVU 12V</t>
  </si>
  <si>
    <t>HB4 9006 SVU 12V</t>
  </si>
  <si>
    <t>HB5 9007 SVU 12V</t>
  </si>
  <si>
    <t>881 H27W/2 SVU 12V</t>
  </si>
  <si>
    <t>880 H27W/1 SVU 12V</t>
  </si>
  <si>
    <t>H1 LONG LIFE 12V</t>
  </si>
  <si>
    <t>H4  LONG LIFE 12V</t>
  </si>
  <si>
    <t>H7 LONG LIFE 12V</t>
  </si>
  <si>
    <t>H8 LONG LIFE 12V</t>
  </si>
  <si>
    <t>H1 CRYSTAL WHITE 12V</t>
  </si>
  <si>
    <t>H9 LONG LIFE 12V</t>
  </si>
  <si>
    <t>H3 CRYSTAL WHITE 12V</t>
  </si>
  <si>
    <t>H4 CRYSTAL WHITE 12V</t>
  </si>
  <si>
    <t>H7 CRYSTAL WHITE 12V</t>
  </si>
  <si>
    <t>H7 CRISTAL WHITE 12V</t>
  </si>
  <si>
    <t>H8 CRYSTAL WHITE 12V</t>
  </si>
  <si>
    <t>H8 CRYSTAL WHITE  12V</t>
  </si>
  <si>
    <t>H9 CRYSTAL WHITE 12V</t>
  </si>
  <si>
    <t>H9 CRYSTAL WHITE  12V</t>
  </si>
  <si>
    <t>Múltiplo 10</t>
  </si>
  <si>
    <t>H1 LONG LIFE 24V</t>
  </si>
  <si>
    <t>H3 LONG LIFE 24V</t>
  </si>
  <si>
    <t>H3  LONG LIFE 24V</t>
  </si>
  <si>
    <t>H4 LONG LIFE 24V</t>
  </si>
  <si>
    <t>H7 LONG LIFE 24v</t>
  </si>
  <si>
    <t>67 R5 24V</t>
  </si>
  <si>
    <t>PINGUINHO 
1.2W 24V</t>
  </si>
  <si>
    <t>67 R10 24V</t>
  </si>
  <si>
    <t>69 T8.5 T2W 24V</t>
  </si>
  <si>
    <t>TORPEDO L35x10 24V</t>
  </si>
  <si>
    <t>TORPEDO L35x8 24V</t>
  </si>
  <si>
    <t>TORPEDO L41x10 24V</t>
  </si>
  <si>
    <t>TORPEDO L41x15 24V</t>
  </si>
  <si>
    <t>1141 P21 24V</t>
  </si>
  <si>
    <t>1176 PY21 Âmbar 24V</t>
  </si>
  <si>
    <t xml:space="preserve"> 1034 P21 5W 24V</t>
  </si>
  <si>
    <t>H21 21W 24V</t>
  </si>
  <si>
    <t>HY21W Âmbar 24V</t>
  </si>
  <si>
    <t>69 T4W 24V</t>
  </si>
  <si>
    <r>
      <t xml:space="preserve">Vendas
</t>
    </r>
    <r>
      <rPr>
        <b/>
        <sz val="10"/>
        <color theme="1"/>
        <rFont val="Calibri"/>
        <family val="2"/>
        <scheme val="minor"/>
      </rPr>
      <t>Telefone: 11 2827-0600 vendas@excelite.com.br</t>
    </r>
  </si>
  <si>
    <t>XENON HID DS1 6000K</t>
  </si>
  <si>
    <t>XENON HID D2S  6.000K</t>
  </si>
  <si>
    <t>XENON HID D3S 6000K</t>
  </si>
  <si>
    <t xml:space="preserve"> XENON HID D4R 6000k</t>
  </si>
  <si>
    <r>
      <t xml:space="preserve">Vendas
</t>
    </r>
    <r>
      <rPr>
        <b/>
        <sz val="10"/>
        <rFont val="Calibri"/>
        <family val="2"/>
        <scheme val="minor"/>
      </rPr>
      <t>Telefone: 11 2827-0600
vendas@excelite.com.br</t>
    </r>
  </si>
  <si>
    <r>
      <rPr>
        <b/>
        <sz val="10"/>
        <color rgb="FFFF0000"/>
        <rFont val="Calibri"/>
        <family val="2"/>
        <scheme val="minor"/>
      </rPr>
      <t>Vendas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Telefone: 11 2827-0600
vendas@excelite.com.br</t>
    </r>
  </si>
  <si>
    <r>
      <rPr>
        <b/>
        <sz val="10"/>
        <color rgb="FFFF0000"/>
        <rFont val="Calibri"/>
        <family val="2"/>
        <scheme val="minor"/>
      </rPr>
      <t>Vendas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Telefone: 11 2827-0600
vendas@excelite.com.br</t>
    </r>
  </si>
  <si>
    <t>H4 SVU 12v</t>
  </si>
  <si>
    <t>H9 12V</t>
  </si>
  <si>
    <t>880 H27/1 12V</t>
  </si>
  <si>
    <t xml:space="preserve">HS1 12V </t>
  </si>
  <si>
    <t>HS5 12V</t>
  </si>
  <si>
    <t>S2 35/35 (2 polos) 12V</t>
  </si>
  <si>
    <t>M5 12V</t>
  </si>
  <si>
    <t xml:space="preserve">M5 12V </t>
  </si>
  <si>
    <t>T 10 W5W 5307 12V</t>
  </si>
  <si>
    <t>T10 WY5W Âmbar12V</t>
  </si>
  <si>
    <t>T15 W16W 16W 12V</t>
  </si>
  <si>
    <t>T15 WY16W Âmbar  12V</t>
  </si>
  <si>
    <t>PINGUINHO  T5  12V</t>
  </si>
  <si>
    <t>67 R5 12V</t>
  </si>
  <si>
    <t>69 R10W 12V</t>
  </si>
  <si>
    <t>1141 P21 12V</t>
  </si>
  <si>
    <t>1034 P21/5 (S25) 12V</t>
  </si>
  <si>
    <t>1176 PY21 Âmbar (S25) 12V</t>
  </si>
  <si>
    <t>Valor Promocional</t>
  </si>
  <si>
    <t>TABELA PROMOCIONAL AGOSTO/2025 FORA DE SÃO PAULO
ADICIONAR ST AOS ESTADOS QUE NÃO SÃO ISENTOS + 9,75% IPI</t>
  </si>
  <si>
    <t>TABELA DE PREÇOS AGOSTO/2025 FORA DE SÃO PAULO
ADICIONAR ST AOS ESTADOS QUE NÃO SÃO ISENTOS + 9,75% IPI</t>
  </si>
  <si>
    <t>TABELA DE PREÇOS AGOSTO/2025 FORA DE SÃO PAULO
ADICIONAR ST AOS ESTADOS QUE NÃO SÃO ISENTOS + 6,5% IPI</t>
  </si>
  <si>
    <t>PROMOÇÃO</t>
  </si>
  <si>
    <t>DESCRIÇÃO</t>
  </si>
  <si>
    <t>LÂMPADA H1 12V 55W</t>
  </si>
  <si>
    <t>LÂMPADA H3 12V 55W</t>
  </si>
  <si>
    <t>LÂMPADA H4 12V 35/35W</t>
  </si>
  <si>
    <t>LÂMPADA H8 12V 35W</t>
  </si>
  <si>
    <t>LÂMPADA H9 12V  65W</t>
  </si>
  <si>
    <t>LÂMPADA H10 12V 45W</t>
  </si>
  <si>
    <t>LÂMPADA H11 12V 55W</t>
  </si>
  <si>
    <t>LÂMPADA H15 12V 15/55W</t>
  </si>
  <si>
    <t>LÂMPADA H16 12V 19W</t>
  </si>
  <si>
    <t>LÂMPADA H18 12V 65W</t>
  </si>
  <si>
    <t>LÂMPADA H27/2 12V 27W</t>
  </si>
  <si>
    <t>LÂMPADA HB1 9004  12V 65/45W</t>
  </si>
  <si>
    <t>LÂMPADA HB3 12V 60W</t>
  </si>
  <si>
    <t>LÂMPADA HB4 12V 51W</t>
  </si>
  <si>
    <t>LÂMPADA HB5 9007  12V 65/65W</t>
  </si>
  <si>
    <t>LÂMPADA H11B 12V 55W</t>
  </si>
  <si>
    <t>LÂMPADA HIR1 9011 12V 65W</t>
  </si>
  <si>
    <t>LÂMPADA HIR2 9012 12V 55W</t>
  </si>
  <si>
    <t>LÂMPADA P21/4W 12V 21/4W</t>
  </si>
  <si>
    <t>LÂMPADA T15 W16W 12V 16W</t>
  </si>
  <si>
    <t>LÂMPADA PINGUINHO T5 12V  1.2W</t>
  </si>
  <si>
    <t>LÂMPADA PINGÃO 5304 12V  3W</t>
  </si>
  <si>
    <t>LÂMPADA PINGÃO T10 W5W 5307 12V   5W</t>
  </si>
  <si>
    <t>LÂMPADA H16 12V PSX 24W 12V 24W</t>
  </si>
  <si>
    <t>LÂMPADA H21 21W 12V  21W</t>
  </si>
  <si>
    <t>LÂMPADA 69 R5 T8.5 T4W 12V 4W</t>
  </si>
  <si>
    <t>LÂMPADA 67 R5W  T16 12V 5W</t>
  </si>
  <si>
    <t>LÂMPADA T16 R10W 12V 10W</t>
  </si>
  <si>
    <t>LÂMPADA 69 T8.5 T2W 12V 2W</t>
  </si>
  <si>
    <t>LÂMPADA H1 HVU 12V  55W</t>
  </si>
  <si>
    <t>LÂMPADA H3 HVU 12V 55W</t>
  </si>
  <si>
    <t>LÂMPADA H4 HVU 12V 60/55W</t>
  </si>
  <si>
    <t>LÂMPADA H7 HVU 12V 55W</t>
  </si>
  <si>
    <t>LÂMPADA H11 HVU 12V 55W</t>
  </si>
  <si>
    <t>LÂMPADA H1 SVU 12V 55W</t>
  </si>
  <si>
    <t>LÂMPADA H3 SVU 12V 55W</t>
  </si>
  <si>
    <t>LÂMPADA H4 SVU 12V 60/55W</t>
  </si>
  <si>
    <t>LÂMPADA H7 SVU 12V 55W</t>
  </si>
  <si>
    <t>LÂMPADA H8 SVU 12V 35W</t>
  </si>
  <si>
    <t>LÂMPADA H9 SVU 12V 65W</t>
  </si>
  <si>
    <t>LÂMPADA H10 SVU 12V 45W</t>
  </si>
  <si>
    <t>LÂMPADA H11 SVU 12V 55W</t>
  </si>
  <si>
    <t>LÂMPADA HB3 9005 SVU 12V 65W</t>
  </si>
  <si>
    <t>LÂMPADA HB4 9006 SVU 12V 51W</t>
  </si>
  <si>
    <t>LÂMPADA HB5 9007 SVU 12V 65/55W</t>
  </si>
  <si>
    <t>LÂMPADA 881 H27W/2 SVU 12V 27W</t>
  </si>
  <si>
    <t>LÂMPADA 880 H27W/1 SVU 12V 27W</t>
  </si>
  <si>
    <t>LÂMPADA H1 LONG LIFE 12V 55W</t>
  </si>
  <si>
    <t>LÂMPADA H4  LONG LIFE 12V 60/56W</t>
  </si>
  <si>
    <t>LÂMPADA H7 LONG LIFE 12V 56W</t>
  </si>
  <si>
    <t>LÂMPADA H8 LONG LIFE 12V 35W</t>
  </si>
  <si>
    <t>LÂMPADA H9 LONG LIFE 12V 65W</t>
  </si>
  <si>
    <t>LÂMPADA H1 CRYSTAL WHITE 12V 55W</t>
  </si>
  <si>
    <t>LÂMPADA H1 CRYSTAL WHITE 12V 100W</t>
  </si>
  <si>
    <t>LÂMPADA H3 CRYSTAL WHITE 12V 55W</t>
  </si>
  <si>
    <t>LÂMPADA H3 CRYSTAL WHITE 12V 100W</t>
  </si>
  <si>
    <t>LÂMPADA H4 CRYSTAL WHITE 12V 60/55W</t>
  </si>
  <si>
    <t>LÂMPADA H4 CRYSTAL WHITE 12V 100/90W</t>
  </si>
  <si>
    <t>LÂMPADA H7 CRISTAL WHITE 12V 55W</t>
  </si>
  <si>
    <t>LÂMPADA H7 CRYSTAL WHITE 12V 80W</t>
  </si>
  <si>
    <t>LÂMPADA H8 CRYSTAL WHITE 12V 35W</t>
  </si>
  <si>
    <t>LÂMPADA H8 CRYSTAL WHITE  12V 55W</t>
  </si>
  <si>
    <t>LÂMPADA H9 CRYSTAL WHITE 12V 65W</t>
  </si>
  <si>
    <t>LÂMPADA H9 CRYSTAL WHITE  12V 100W</t>
  </si>
  <si>
    <t>LÂMPADA H1 24V 70W</t>
  </si>
  <si>
    <t>LÂMPADA H3 24V 70W</t>
  </si>
  <si>
    <t>LÂMPADA H4 24V 75/70W</t>
  </si>
  <si>
    <t>LÂMPADA H11 24V 70W</t>
  </si>
  <si>
    <t>LÂMPADA H1 LONG LIFE 24V 70W</t>
  </si>
  <si>
    <t>LÂMPADA H3 LONG LIFE 24V 70W</t>
  </si>
  <si>
    <t>LÂMPADA H3  LONG LIFE 24V 70W</t>
  </si>
  <si>
    <t>LÂMPADA PINGÃO 5304 24V 3W</t>
  </si>
  <si>
    <t>LÂMPADA PINGÃO 5307 24V 5W</t>
  </si>
  <si>
    <t>LÂMPADA 67 R5 24V 5W</t>
  </si>
  <si>
    <t>LÂMPADA PINGUINHO 
1.2W 24V 1.2W</t>
  </si>
  <si>
    <t>LÂMPADA 69 T8.5 T2W 24V 2W</t>
  </si>
  <si>
    <t>LÂMPADA 67 R10 24V 10W</t>
  </si>
  <si>
    <t>LÂMPADA 1141 P21 24V 21W</t>
  </si>
  <si>
    <t>LÂMPADA  1034 P21 5W 24V 5W</t>
  </si>
  <si>
    <t>LÂMPADA H21 21W 24V 21W</t>
  </si>
  <si>
    <t>LÂMPADA 69 T4W 24V 4W</t>
  </si>
  <si>
    <t>LÂMPADA HS1 12V  35/35W</t>
  </si>
  <si>
    <t>LÂMPADA HS5 12V 35/35W</t>
  </si>
  <si>
    <t>LÂMPADA M5 12V 25/25W</t>
  </si>
  <si>
    <t>LÂMPADA M5 12V  35/35W</t>
  </si>
  <si>
    <t>LÂMPADA M5 12V 35/35W</t>
  </si>
  <si>
    <t>LÂMPADA XENON HID DS1 6000K 35W</t>
  </si>
  <si>
    <t>LÂMPADA XENON HID D3S 6000K 35W</t>
  </si>
  <si>
    <t>LÂMPADA H1 LED 12V E 24V 55W</t>
  </si>
  <si>
    <t>LÂMPADA H4 LED 12V E 24V 60/55W</t>
  </si>
  <si>
    <t>LÂMPADA H7 LED 12V E 24V 55W</t>
  </si>
  <si>
    <t>LÂMPADA H8/H9/H11 LED 12V 24V 65W</t>
  </si>
  <si>
    <t>PREÇO</t>
  </si>
  <si>
    <t>IPI</t>
  </si>
  <si>
    <t>LÂMPADA HB3 3 HB4 LED 12V 24V 51W</t>
  </si>
  <si>
    <t>LÂMPADA W5W LED 12V 5 12V 5W</t>
  </si>
  <si>
    <t>LÂMPADA 1141 LED  P21 W 12V W 12V 21W</t>
  </si>
  <si>
    <t>LÂMPADA 1034 LED  P21/5W 12V 5 12V 5W</t>
  </si>
  <si>
    <t>LÂMPADA XENON HID D2S  6000K 35W</t>
  </si>
  <si>
    <t>LÂMPADA H4 RALLY 12V 75/75W</t>
  </si>
  <si>
    <t>LÂMPADA H4 RALLY 12V 100/90W</t>
  </si>
  <si>
    <t>LÂMPADA H7 RALLY 12V 70W</t>
  </si>
  <si>
    <t>LÂMPADA H19 12V 60/55W</t>
  </si>
  <si>
    <t>LÂMPADA S8 P27W 12V27W (1 POLO) 12V 7W</t>
  </si>
  <si>
    <t>LÂMPADA S8 P27/7W 3157 (2 POLOS) 12V 3,85714285714286W</t>
  </si>
  <si>
    <t>LÂMPADA S8 PY27/7 3735 (2POLOS) ÂMBAR 12V 7W</t>
  </si>
  <si>
    <t>LÂMPADA 1141 P21W S25 (1 POLO) 12V 21W</t>
  </si>
  <si>
    <t>LÂMPADA S25 PY21 ÂMBAR (1 POLO) 12V 21W</t>
  </si>
  <si>
    <t>LÂMPADA P21W CA ÂMBAR 12V 21W</t>
  </si>
  <si>
    <t>LÂMPADA 1034 12V P21/5 S25 (2 POLOS) 12V 5W</t>
  </si>
  <si>
    <t>LÂMPADA PR21/5W (VERMELHA) 12V 5W</t>
  </si>
  <si>
    <t>LÂMPADA S1 25/25 (2 POLOS) 12V 25W</t>
  </si>
  <si>
    <t>LÂMPADA S2 35/35 (2 POLOS) 21V 35W</t>
  </si>
  <si>
    <t>LÂMPADA T15 WY16W ÂMBAR 12V 16W</t>
  </si>
  <si>
    <t>LÂMPADA T10 WY5W ÂMBAR 12V 5W</t>
  </si>
  <si>
    <t>LÂMPADA HY21W ÂMBAR 12V 21W</t>
  </si>
  <si>
    <t>LÂMPADA T 16 RY10W ÂMBAR 12V 10W</t>
  </si>
  <si>
    <t>LÂMPADA TORPEDO L28X8 12V 3W</t>
  </si>
  <si>
    <t>LÂMPADA TORPEDO L28X10 12V 10W</t>
  </si>
  <si>
    <t>LÂMPADA TORPEDO L35X10  12V 5W</t>
  </si>
  <si>
    <t>LÂMPADA TORPEDO L41X10 12V 5W</t>
  </si>
  <si>
    <t>LÂMPADA TORPEDO L41X10 12V 10W</t>
  </si>
  <si>
    <t>LÂMPADA TORPEDO L41X15 12V 15W</t>
  </si>
  <si>
    <t>LÂMPADA TORPEDO L41X15 12V 18W</t>
  </si>
  <si>
    <t>LÂMPADA TORPEDO L35X10 24V 5W</t>
  </si>
  <si>
    <t>LÂMPADA TORPEDO L35X8 24V 3W</t>
  </si>
  <si>
    <t>LÂMPADA TORPEDO L41X10 24V 5W</t>
  </si>
  <si>
    <t>LÂMPADA TORPEDO L41X10 24V 10W</t>
  </si>
  <si>
    <t>LÂMPADA TORPEDO L41X15 24V 15W</t>
  </si>
  <si>
    <t>LÂMPADA 1176 PY21 ÂMBAR 24V 21W</t>
  </si>
  <si>
    <t>LÂMPADA HY21W ÂMBAR 24V 21W</t>
  </si>
  <si>
    <t>LÂMPADA  XENON HID D4R 6000K 35W</t>
  </si>
  <si>
    <t>(P) LÂMPADA H4 12V 60/55W</t>
  </si>
  <si>
    <t>(P) LÂMPADA H7 12V 55W</t>
  </si>
  <si>
    <t>(P) LÂMPADA H27/1 12V 27W</t>
  </si>
  <si>
    <t>(P) LÂMPADA T20 W21W 12V 21W</t>
  </si>
  <si>
    <t>(P) LÂMPADA T20 W21/5W 7443 12V 5W</t>
  </si>
  <si>
    <t>(P) LÂMPADA H7 24V 70W</t>
  </si>
  <si>
    <t>(P) LÂMPADA H4 LONG LIFE 24V 75/71W</t>
  </si>
  <si>
    <t>(P) LÂMPADA H7 LONG LIFE 24V 70W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</si>
</sst>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&quot;R$&quot;\ #,##0.00"/>
    <numFmt numFmtId="166" formatCode="#,##0.0000"/>
  </numFmts>
  <fonts count="1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7" fillId="0" borderId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3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9" xfId="1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49" fontId="8" fillId="0" borderId="8" xfId="3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16" fontId="3" fillId="0" borderId="9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24" xfId="0" applyFont="1" applyBorder="1"/>
    <xf numFmtId="0" fontId="10" fillId="2" borderId="18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6" fontId="3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165" fontId="3" fillId="0" borderId="29" xfId="0" applyNumberFormat="1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0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5" fontId="0" fillId="0" borderId="9" xfId="0" applyNumberFormat="1" applyFont="1" applyBorder="1" applyAlignment="1">
      <alignment horizontal="center" vertical="center"/>
    </xf>
    <xf numFmtId="49" fontId="17" fillId="0" borderId="9" xfId="3" applyNumberFormat="1" applyFont="1" applyFill="1" applyBorder="1" applyAlignment="1">
      <alignment horizontal="center" vertical="center" shrinkToFit="1"/>
    </xf>
    <xf numFmtId="2" fontId="0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0" fontId="2" fillId="0" borderId="9" xfId="4" applyNumberFormat="1" applyFont="1" applyBorder="1" applyAlignment="1">
      <alignment horizontal="center"/>
    </xf>
    <xf numFmtId="0" fontId="4" fillId="6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3" fillId="6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5">
    <cellStyle name="Normal" xfId="0" builtinId="0"/>
    <cellStyle name="Porcentagem" xfId="4" builtinId="5"/>
    <cellStyle name="Separador de milhares [0]" xfId="3" builtinId="6"/>
    <cellStyle name="Vírgula" xfId="1" builtinId="3"/>
    <cellStyle name="표준 3" xfId="2" xr:uid="{04288B7A-EBFA-4BAF-9766-7A15B28456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0</xdr:rowOff>
    </xdr:from>
    <xdr:to>
      <xdr:col>4</xdr:col>
      <xdr:colOff>815340</xdr:colOff>
      <xdr:row>0</xdr:row>
      <xdr:rowOff>1050464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8EB640-37A5-B1BB-4E60-62D8FE94A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0"/>
          <a:ext cx="4351020" cy="1050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0</xdr:row>
      <xdr:rowOff>7620</xdr:rowOff>
    </xdr:from>
    <xdr:to>
      <xdr:col>3</xdr:col>
      <xdr:colOff>1927860</xdr:colOff>
      <xdr:row>0</xdr:row>
      <xdr:rowOff>1058084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4834EE-D86B-4F08-9618-23D10E171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7620"/>
          <a:ext cx="4351020" cy="1050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0</xdr:rowOff>
    </xdr:from>
    <xdr:to>
      <xdr:col>3</xdr:col>
      <xdr:colOff>2057400</xdr:colOff>
      <xdr:row>0</xdr:row>
      <xdr:rowOff>1050464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D97D20-E561-4886-88F9-AAB36FF8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0"/>
          <a:ext cx="4351020" cy="10504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4</xdr:col>
      <xdr:colOff>1470660</xdr:colOff>
      <xdr:row>0</xdr:row>
      <xdr:rowOff>1050464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6E539C-0527-4BE9-8274-2A25D4F7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0"/>
          <a:ext cx="4351020" cy="10504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0</xdr:rowOff>
    </xdr:from>
    <xdr:to>
      <xdr:col>4</xdr:col>
      <xdr:colOff>1097280</xdr:colOff>
      <xdr:row>0</xdr:row>
      <xdr:rowOff>1050464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E68F4-B035-4FCC-AFC8-7806B563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0"/>
          <a:ext cx="4419600" cy="1050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EXCELITE\EXCELITE%20TABELA%20JUN25.xlsx" TargetMode="External"/><Relationship Id="rId1" Type="http://schemas.openxmlformats.org/officeDocument/2006/relationships/externalLinkPath" Target="EXCELITE%20TABELA%20JUN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ELITE AUTO"/>
      <sheetName val="LINHA LED"/>
      <sheetName val="XENON 12v e 24v"/>
      <sheetName val="EXCELITE MOTO"/>
      <sheetName val="PROMOCIONAL"/>
    </sheetNames>
    <sheetDataSet>
      <sheetData sheetId="0">
        <row r="2">
          <cell r="A2" t="str">
            <v>EXCELITE</v>
          </cell>
          <cell r="B2" t="str">
            <v>LEMCA</v>
          </cell>
          <cell r="C2" t="str">
            <v>OSRAM</v>
          </cell>
          <cell r="D2" t="str">
            <v>VOLTS</v>
          </cell>
        </row>
        <row r="3">
          <cell r="A3">
            <v>10100</v>
          </cell>
          <cell r="B3">
            <v>94030</v>
          </cell>
          <cell r="C3">
            <v>64150</v>
          </cell>
          <cell r="D3" t="str">
            <v>12V</v>
          </cell>
        </row>
        <row r="4">
          <cell r="A4">
            <v>10300</v>
          </cell>
          <cell r="B4">
            <v>94032</v>
          </cell>
          <cell r="C4">
            <v>64151</v>
          </cell>
          <cell r="D4" t="str">
            <v>12V</v>
          </cell>
        </row>
        <row r="5">
          <cell r="A5">
            <v>10500</v>
          </cell>
          <cell r="B5">
            <v>94034</v>
          </cell>
          <cell r="C5">
            <v>64193</v>
          </cell>
          <cell r="D5" t="str">
            <v>12V</v>
          </cell>
        </row>
        <row r="6">
          <cell r="A6">
            <v>20014</v>
          </cell>
          <cell r="B6">
            <v>94077</v>
          </cell>
          <cell r="C6">
            <v>62186</v>
          </cell>
          <cell r="D6" t="str">
            <v>12V</v>
          </cell>
        </row>
        <row r="7">
          <cell r="A7">
            <v>20214</v>
          </cell>
          <cell r="B7">
            <v>94173</v>
          </cell>
          <cell r="D7" t="str">
            <v>12V</v>
          </cell>
        </row>
        <row r="8">
          <cell r="A8">
            <v>17214</v>
          </cell>
          <cell r="B8">
            <v>94201</v>
          </cell>
          <cell r="D8" t="str">
            <v>12V</v>
          </cell>
        </row>
        <row r="9">
          <cell r="A9">
            <v>10700</v>
          </cell>
          <cell r="B9">
            <v>94037</v>
          </cell>
          <cell r="C9">
            <v>64210</v>
          </cell>
          <cell r="D9" t="str">
            <v>12V</v>
          </cell>
        </row>
        <row r="10">
          <cell r="A10">
            <v>18314</v>
          </cell>
          <cell r="B10">
            <v>94174</v>
          </cell>
          <cell r="D10" t="str">
            <v>12V</v>
          </cell>
        </row>
        <row r="11">
          <cell r="A11">
            <v>10900</v>
          </cell>
          <cell r="B11">
            <v>94040</v>
          </cell>
          <cell r="C11">
            <v>64212</v>
          </cell>
          <cell r="D11" t="str">
            <v>12V</v>
          </cell>
        </row>
        <row r="12">
          <cell r="A12">
            <v>11100</v>
          </cell>
          <cell r="B12">
            <v>94041</v>
          </cell>
          <cell r="C12">
            <v>64213</v>
          </cell>
          <cell r="D12" t="str">
            <v>12V</v>
          </cell>
        </row>
        <row r="13">
          <cell r="A13">
            <v>11300</v>
          </cell>
          <cell r="B13">
            <v>94087</v>
          </cell>
          <cell r="D13" t="str">
            <v>12V</v>
          </cell>
        </row>
        <row r="14">
          <cell r="A14">
            <v>11400</v>
          </cell>
          <cell r="B14">
            <v>94042</v>
          </cell>
          <cell r="C14">
            <v>64211</v>
          </cell>
          <cell r="D14" t="str">
            <v>12V</v>
          </cell>
        </row>
        <row r="15">
          <cell r="A15">
            <v>11900</v>
          </cell>
          <cell r="B15">
            <v>94168</v>
          </cell>
          <cell r="D15" t="str">
            <v>12V</v>
          </cell>
        </row>
        <row r="16">
          <cell r="A16">
            <v>12000</v>
          </cell>
          <cell r="B16">
            <v>94089</v>
          </cell>
          <cell r="D16" t="str">
            <v>12V</v>
          </cell>
        </row>
        <row r="17">
          <cell r="A17">
            <v>12100</v>
          </cell>
          <cell r="B17">
            <v>94216</v>
          </cell>
          <cell r="D17" t="str">
            <v>12V</v>
          </cell>
        </row>
        <row r="18">
          <cell r="A18">
            <v>24300</v>
          </cell>
          <cell r="B18">
            <v>94208</v>
          </cell>
          <cell r="D18" t="str">
            <v>12V</v>
          </cell>
        </row>
        <row r="19">
          <cell r="A19">
            <v>13600</v>
          </cell>
          <cell r="B19">
            <v>94044</v>
          </cell>
          <cell r="C19">
            <v>880</v>
          </cell>
          <cell r="D19" t="str">
            <v>12V</v>
          </cell>
        </row>
        <row r="20">
          <cell r="A20">
            <v>13700</v>
          </cell>
          <cell r="B20">
            <v>94045</v>
          </cell>
          <cell r="C20">
            <v>881</v>
          </cell>
          <cell r="D20" t="str">
            <v>12V</v>
          </cell>
        </row>
        <row r="21">
          <cell r="A21">
            <v>12200</v>
          </cell>
          <cell r="B21">
            <v>94175</v>
          </cell>
          <cell r="D21" t="str">
            <v>12V</v>
          </cell>
        </row>
        <row r="22">
          <cell r="A22">
            <v>12400</v>
          </cell>
          <cell r="B22">
            <v>94046</v>
          </cell>
          <cell r="C22">
            <v>9005</v>
          </cell>
          <cell r="D22" t="str">
            <v>12V</v>
          </cell>
        </row>
        <row r="23">
          <cell r="A23">
            <v>12600</v>
          </cell>
          <cell r="B23">
            <v>94047</v>
          </cell>
          <cell r="C23">
            <v>9006</v>
          </cell>
          <cell r="D23" t="str">
            <v>12V</v>
          </cell>
        </row>
        <row r="24">
          <cell r="A24">
            <v>12800</v>
          </cell>
          <cell r="B24">
            <v>94176</v>
          </cell>
          <cell r="D24" t="str">
            <v>12V</v>
          </cell>
        </row>
        <row r="25">
          <cell r="A25">
            <v>11500</v>
          </cell>
          <cell r="B25">
            <v>94088</v>
          </cell>
          <cell r="C25">
            <v>94088</v>
          </cell>
          <cell r="D25" t="str">
            <v>12V</v>
          </cell>
        </row>
        <row r="26">
          <cell r="A26">
            <v>12900</v>
          </cell>
          <cell r="B26">
            <v>94177</v>
          </cell>
          <cell r="D26" t="str">
            <v>12V</v>
          </cell>
        </row>
        <row r="27">
          <cell r="A27">
            <v>13000</v>
          </cell>
          <cell r="B27">
            <v>94187</v>
          </cell>
          <cell r="D27" t="str">
            <v>12V</v>
          </cell>
        </row>
        <row r="28">
          <cell r="A28">
            <v>57300</v>
          </cell>
          <cell r="B28">
            <v>94067</v>
          </cell>
          <cell r="C28">
            <v>3156</v>
          </cell>
          <cell r="D28" t="str">
            <v>12V</v>
          </cell>
        </row>
        <row r="29">
          <cell r="A29">
            <v>57400</v>
          </cell>
          <cell r="B29">
            <v>94083</v>
          </cell>
          <cell r="C29">
            <v>3157</v>
          </cell>
          <cell r="D29" t="str">
            <v>12V</v>
          </cell>
        </row>
        <row r="30">
          <cell r="A30">
            <v>57500</v>
          </cell>
          <cell r="B30">
            <v>94084</v>
          </cell>
          <cell r="C30">
            <v>3735</v>
          </cell>
          <cell r="D30" t="str">
            <v>12V</v>
          </cell>
        </row>
        <row r="31">
          <cell r="A31">
            <v>55500</v>
          </cell>
          <cell r="B31">
            <v>94055</v>
          </cell>
          <cell r="C31">
            <v>7506</v>
          </cell>
          <cell r="D31" t="str">
            <v>12V</v>
          </cell>
        </row>
        <row r="32">
          <cell r="A32">
            <v>56500</v>
          </cell>
          <cell r="B32">
            <v>94192</v>
          </cell>
          <cell r="C32">
            <v>7225</v>
          </cell>
          <cell r="D32" t="str">
            <v>12V</v>
          </cell>
        </row>
        <row r="33">
          <cell r="A33">
            <v>55800</v>
          </cell>
          <cell r="B33">
            <v>94057</v>
          </cell>
          <cell r="C33">
            <v>7507</v>
          </cell>
          <cell r="D33" t="str">
            <v>12V</v>
          </cell>
        </row>
        <row r="34">
          <cell r="A34">
            <v>55519</v>
          </cell>
          <cell r="B34">
            <v>94194</v>
          </cell>
          <cell r="D34" t="str">
            <v>12V</v>
          </cell>
        </row>
        <row r="35">
          <cell r="A35">
            <v>56700</v>
          </cell>
          <cell r="B35">
            <v>94054</v>
          </cell>
          <cell r="C35">
            <v>7528</v>
          </cell>
          <cell r="D35" t="str">
            <v>12V</v>
          </cell>
        </row>
        <row r="36">
          <cell r="A36">
            <v>56828</v>
          </cell>
          <cell r="B36">
            <v>94182</v>
          </cell>
          <cell r="C36">
            <v>7538</v>
          </cell>
          <cell r="D36" t="str">
            <v>12V</v>
          </cell>
        </row>
        <row r="37">
          <cell r="A37">
            <v>18800</v>
          </cell>
          <cell r="B37">
            <v>94183</v>
          </cell>
          <cell r="D37" t="str">
            <v>12V</v>
          </cell>
        </row>
        <row r="38">
          <cell r="A38">
            <v>18900</v>
          </cell>
          <cell r="B38">
            <v>94184</v>
          </cell>
          <cell r="D38" t="str">
            <v>12V</v>
          </cell>
        </row>
        <row r="39">
          <cell r="A39">
            <v>53500</v>
          </cell>
          <cell r="B39">
            <v>94068</v>
          </cell>
          <cell r="C39">
            <v>921</v>
          </cell>
          <cell r="D39" t="str">
            <v>12V</v>
          </cell>
        </row>
        <row r="40">
          <cell r="A40">
            <v>53600</v>
          </cell>
          <cell r="B40">
            <v>94179</v>
          </cell>
          <cell r="D40" t="str">
            <v>12V</v>
          </cell>
        </row>
        <row r="41">
          <cell r="A41">
            <v>54800</v>
          </cell>
          <cell r="B41">
            <v>94069</v>
          </cell>
          <cell r="C41">
            <v>7505</v>
          </cell>
          <cell r="D41" t="str">
            <v>12V</v>
          </cell>
        </row>
        <row r="42">
          <cell r="A42">
            <v>50100</v>
          </cell>
          <cell r="B42">
            <v>94052</v>
          </cell>
          <cell r="C42">
            <v>2721</v>
          </cell>
          <cell r="D42" t="str">
            <v>12V</v>
          </cell>
        </row>
        <row r="43">
          <cell r="A43">
            <v>52800</v>
          </cell>
          <cell r="B43">
            <v>94061</v>
          </cell>
          <cell r="C43">
            <v>2821</v>
          </cell>
          <cell r="D43" t="str">
            <v>12V</v>
          </cell>
        </row>
        <row r="44">
          <cell r="A44">
            <v>52900</v>
          </cell>
          <cell r="B44">
            <v>94062</v>
          </cell>
          <cell r="C44">
            <v>2825</v>
          </cell>
          <cell r="D44" t="str">
            <v>12V</v>
          </cell>
        </row>
        <row r="45">
          <cell r="A45">
            <v>53000</v>
          </cell>
          <cell r="B45">
            <v>94180</v>
          </cell>
          <cell r="D45" t="str">
            <v>12V</v>
          </cell>
        </row>
        <row r="46">
          <cell r="A46">
            <v>54900</v>
          </cell>
          <cell r="B46">
            <v>94086</v>
          </cell>
          <cell r="C46">
            <v>7443</v>
          </cell>
          <cell r="D46" t="str">
            <v>12V</v>
          </cell>
        </row>
        <row r="47">
          <cell r="A47">
            <v>25000</v>
          </cell>
          <cell r="B47">
            <v>94207</v>
          </cell>
          <cell r="D47" t="str">
            <v>12V</v>
          </cell>
        </row>
        <row r="48">
          <cell r="A48">
            <v>15800</v>
          </cell>
          <cell r="B48">
            <v>94079</v>
          </cell>
          <cell r="C48">
            <v>64136</v>
          </cell>
          <cell r="D48" t="str">
            <v>12V</v>
          </cell>
        </row>
        <row r="49">
          <cell r="A49">
            <v>15919</v>
          </cell>
          <cell r="B49">
            <v>94200</v>
          </cell>
          <cell r="D49" t="str">
            <v>12V</v>
          </cell>
        </row>
        <row r="50">
          <cell r="A50">
            <v>52300</v>
          </cell>
          <cell r="B50">
            <v>94063</v>
          </cell>
          <cell r="C50">
            <v>3893</v>
          </cell>
          <cell r="D50" t="str">
            <v>12V</v>
          </cell>
        </row>
        <row r="51">
          <cell r="A51">
            <v>53700</v>
          </cell>
          <cell r="B51">
            <v>94059</v>
          </cell>
          <cell r="C51">
            <v>5007</v>
          </cell>
          <cell r="D51" t="str">
            <v>12V</v>
          </cell>
        </row>
        <row r="52">
          <cell r="A52">
            <v>54000</v>
          </cell>
          <cell r="B52">
            <v>94082</v>
          </cell>
          <cell r="C52">
            <v>5008</v>
          </cell>
          <cell r="D52" t="str">
            <v>12V</v>
          </cell>
        </row>
        <row r="53">
          <cell r="A53">
            <v>54319</v>
          </cell>
          <cell r="B53">
            <v>94181</v>
          </cell>
          <cell r="D53" t="str">
            <v>12V</v>
          </cell>
        </row>
        <row r="54">
          <cell r="A54">
            <v>58100</v>
          </cell>
          <cell r="B54">
            <v>94132</v>
          </cell>
          <cell r="C54">
            <v>6428</v>
          </cell>
          <cell r="D54" t="str">
            <v>12V</v>
          </cell>
        </row>
        <row r="55">
          <cell r="A55">
            <v>58900</v>
          </cell>
          <cell r="B55">
            <v>94135</v>
          </cell>
          <cell r="D55" t="str">
            <v>12V</v>
          </cell>
        </row>
        <row r="56">
          <cell r="A56">
            <v>59100</v>
          </cell>
          <cell r="B56">
            <v>94053</v>
          </cell>
          <cell r="C56">
            <v>6418</v>
          </cell>
          <cell r="D56" t="str">
            <v>12V</v>
          </cell>
        </row>
        <row r="57">
          <cell r="A57">
            <v>59500</v>
          </cell>
          <cell r="B57">
            <v>94136</v>
          </cell>
          <cell r="D57" t="str">
            <v>12V</v>
          </cell>
        </row>
        <row r="58">
          <cell r="A58">
            <v>59700</v>
          </cell>
          <cell r="B58">
            <v>94137</v>
          </cell>
          <cell r="C58">
            <v>6411</v>
          </cell>
          <cell r="D58" t="str">
            <v>12V</v>
          </cell>
        </row>
        <row r="59">
          <cell r="A59">
            <v>60100</v>
          </cell>
          <cell r="B59">
            <v>94140</v>
          </cell>
          <cell r="D59" t="str">
            <v>12V</v>
          </cell>
        </row>
        <row r="60">
          <cell r="A60">
            <v>60300</v>
          </cell>
          <cell r="B60">
            <v>94141</v>
          </cell>
          <cell r="D60" t="str">
            <v>12V</v>
          </cell>
        </row>
        <row r="61">
          <cell r="A61">
            <v>52100</v>
          </cell>
          <cell r="B61">
            <v>94081</v>
          </cell>
          <cell r="C61">
            <v>3796</v>
          </cell>
          <cell r="D61" t="str">
            <v>12V</v>
          </cell>
        </row>
        <row r="62">
          <cell r="A62" t="str">
            <v>10134TC</v>
          </cell>
          <cell r="B62">
            <v>94124</v>
          </cell>
          <cell r="D62" t="str">
            <v>12V</v>
          </cell>
        </row>
        <row r="63">
          <cell r="A63" t="str">
            <v>10334TC</v>
          </cell>
          <cell r="B63">
            <v>94202</v>
          </cell>
          <cell r="D63" t="str">
            <v>12V</v>
          </cell>
        </row>
        <row r="64">
          <cell r="A64" t="str">
            <v>10534TC</v>
          </cell>
          <cell r="B64">
            <v>94203</v>
          </cell>
          <cell r="D64" t="str">
            <v>12V</v>
          </cell>
        </row>
        <row r="65">
          <cell r="A65" t="str">
            <v>10734TC</v>
          </cell>
          <cell r="B65">
            <v>94204</v>
          </cell>
          <cell r="D65" t="str">
            <v>12V</v>
          </cell>
        </row>
        <row r="66">
          <cell r="A66" t="str">
            <v>11434TC</v>
          </cell>
          <cell r="B66">
            <v>94205</v>
          </cell>
          <cell r="D66" t="str">
            <v>12V</v>
          </cell>
        </row>
        <row r="67">
          <cell r="A67" t="str">
            <v>10106TC</v>
          </cell>
          <cell r="B67">
            <v>94172</v>
          </cell>
          <cell r="D67" t="str">
            <v>12V</v>
          </cell>
        </row>
        <row r="68">
          <cell r="A68" t="str">
            <v>10306TC</v>
          </cell>
          <cell r="B68">
            <v>94188</v>
          </cell>
          <cell r="D68" t="str">
            <v>12V</v>
          </cell>
        </row>
        <row r="69">
          <cell r="A69" t="str">
            <v>10506TC</v>
          </cell>
          <cell r="B69">
            <v>94169</v>
          </cell>
          <cell r="D69" t="str">
            <v>12V</v>
          </cell>
        </row>
        <row r="70">
          <cell r="A70" t="str">
            <v>10706TC</v>
          </cell>
          <cell r="B70">
            <v>94170</v>
          </cell>
          <cell r="D70" t="str">
            <v>12V</v>
          </cell>
        </row>
        <row r="71">
          <cell r="A71" t="str">
            <v>10906TC</v>
          </cell>
          <cell r="B71">
            <v>94070</v>
          </cell>
          <cell r="C71">
            <v>64212</v>
          </cell>
          <cell r="D71" t="str">
            <v>12V</v>
          </cell>
        </row>
        <row r="72">
          <cell r="A72">
            <v>11106</v>
          </cell>
          <cell r="B72">
            <v>94071</v>
          </cell>
          <cell r="C72">
            <v>64213</v>
          </cell>
          <cell r="D72" t="str">
            <v>12V</v>
          </cell>
        </row>
        <row r="73">
          <cell r="A73">
            <v>11306</v>
          </cell>
          <cell r="B73">
            <v>94072</v>
          </cell>
          <cell r="D73" t="str">
            <v>12V</v>
          </cell>
        </row>
        <row r="74">
          <cell r="A74" t="str">
            <v>11406TC</v>
          </cell>
          <cell r="B74">
            <v>94189</v>
          </cell>
          <cell r="D74" t="str">
            <v>12V</v>
          </cell>
        </row>
        <row r="75">
          <cell r="A75" t="str">
            <v>12406TC</v>
          </cell>
          <cell r="B75">
            <v>94190</v>
          </cell>
          <cell r="D75" t="str">
            <v>12V</v>
          </cell>
        </row>
        <row r="76">
          <cell r="A76" t="str">
            <v>12606TC</v>
          </cell>
          <cell r="B76">
            <v>94191</v>
          </cell>
          <cell r="D76" t="str">
            <v>12V</v>
          </cell>
        </row>
        <row r="77">
          <cell r="A77">
            <v>12806</v>
          </cell>
          <cell r="B77">
            <v>94074</v>
          </cell>
          <cell r="D77" t="str">
            <v>12V</v>
          </cell>
        </row>
        <row r="78">
          <cell r="A78" t="str">
            <v>13706TC</v>
          </cell>
          <cell r="B78">
            <v>94171</v>
          </cell>
          <cell r="D78" t="str">
            <v>12V</v>
          </cell>
        </row>
        <row r="79">
          <cell r="A79" t="str">
            <v>13606TC</v>
          </cell>
          <cell r="B79">
            <v>94178</v>
          </cell>
          <cell r="D79" t="str">
            <v>12V</v>
          </cell>
        </row>
        <row r="80">
          <cell r="A80" t="str">
            <v>10103TC</v>
          </cell>
          <cell r="B80">
            <v>94090</v>
          </cell>
          <cell r="D80" t="str">
            <v>12V</v>
          </cell>
        </row>
        <row r="81">
          <cell r="A81">
            <v>10503</v>
          </cell>
          <cell r="B81">
            <v>94292</v>
          </cell>
          <cell r="D81" t="str">
            <v>12V</v>
          </cell>
        </row>
        <row r="82">
          <cell r="A82">
            <v>10703</v>
          </cell>
          <cell r="B82">
            <v>94293</v>
          </cell>
          <cell r="D82" t="str">
            <v>12V</v>
          </cell>
        </row>
        <row r="83">
          <cell r="A83" t="str">
            <v>10903TC</v>
          </cell>
          <cell r="B83">
            <v>94094</v>
          </cell>
          <cell r="D83" t="str">
            <v>12V</v>
          </cell>
        </row>
        <row r="84">
          <cell r="A84" t="str">
            <v>11103TC</v>
          </cell>
          <cell r="B84">
            <v>94095</v>
          </cell>
          <cell r="D84" t="str">
            <v>12V</v>
          </cell>
        </row>
        <row r="85">
          <cell r="A85" t="str">
            <v>10112TC</v>
          </cell>
          <cell r="B85">
            <v>94096</v>
          </cell>
          <cell r="D85" t="str">
            <v>12V</v>
          </cell>
        </row>
        <row r="86">
          <cell r="A86" t="str">
            <v>16213TC</v>
          </cell>
          <cell r="B86">
            <v>94102</v>
          </cell>
          <cell r="D86" t="str">
            <v>12V</v>
          </cell>
        </row>
        <row r="87">
          <cell r="A87" t="str">
            <v>10312TC</v>
          </cell>
          <cell r="B87">
            <v>94097</v>
          </cell>
          <cell r="D87" t="str">
            <v>12V</v>
          </cell>
        </row>
        <row r="88">
          <cell r="A88" t="str">
            <v>16613TC</v>
          </cell>
          <cell r="B88">
            <v>94103</v>
          </cell>
          <cell r="D88" t="str">
            <v>12V</v>
          </cell>
        </row>
        <row r="89">
          <cell r="A89" t="str">
            <v>10512TC</v>
          </cell>
          <cell r="B89">
            <v>94098</v>
          </cell>
          <cell r="D89" t="str">
            <v>12V</v>
          </cell>
        </row>
        <row r="90">
          <cell r="A90" t="str">
            <v>17213TC</v>
          </cell>
          <cell r="B90">
            <v>94104</v>
          </cell>
          <cell r="D90" t="str">
            <v>12V</v>
          </cell>
        </row>
        <row r="91">
          <cell r="A91" t="str">
            <v>10712TC</v>
          </cell>
          <cell r="B91">
            <v>94099</v>
          </cell>
          <cell r="D91" t="str">
            <v>12V</v>
          </cell>
        </row>
        <row r="92">
          <cell r="A92" t="str">
            <v>18313TC</v>
          </cell>
          <cell r="B92">
            <v>94105</v>
          </cell>
          <cell r="D92" t="str">
            <v>12V</v>
          </cell>
        </row>
        <row r="93">
          <cell r="A93" t="str">
            <v>10912TC</v>
          </cell>
          <cell r="B93">
            <v>94100</v>
          </cell>
          <cell r="D93" t="str">
            <v>12V</v>
          </cell>
        </row>
        <row r="94">
          <cell r="A94" t="str">
            <v>20413TC</v>
          </cell>
          <cell r="B94">
            <v>94106</v>
          </cell>
          <cell r="D94" t="str">
            <v>12V</v>
          </cell>
        </row>
        <row r="95">
          <cell r="A95" t="str">
            <v>11112TC</v>
          </cell>
          <cell r="B95">
            <v>94101</v>
          </cell>
          <cell r="D95" t="str">
            <v>12V</v>
          </cell>
        </row>
        <row r="96">
          <cell r="A96" t="str">
            <v>20513TC</v>
          </cell>
          <cell r="B96">
            <v>94107</v>
          </cell>
          <cell r="D96" t="str">
            <v>12V</v>
          </cell>
        </row>
        <row r="97">
          <cell r="A97">
            <v>10200</v>
          </cell>
          <cell r="B97">
            <v>94031</v>
          </cell>
          <cell r="C97">
            <v>64155</v>
          </cell>
          <cell r="D97" t="str">
            <v>24V</v>
          </cell>
        </row>
        <row r="98">
          <cell r="A98">
            <v>10400</v>
          </cell>
          <cell r="B98">
            <v>94033</v>
          </cell>
          <cell r="C98">
            <v>64156</v>
          </cell>
          <cell r="D98" t="str">
            <v>24V</v>
          </cell>
        </row>
        <row r="99">
          <cell r="A99">
            <v>10600</v>
          </cell>
          <cell r="B99">
            <v>94036</v>
          </cell>
          <cell r="C99">
            <v>64196</v>
          </cell>
          <cell r="D99" t="str">
            <v>24V</v>
          </cell>
        </row>
        <row r="100">
          <cell r="A100">
            <v>10800</v>
          </cell>
          <cell r="B100">
            <v>94039</v>
          </cell>
          <cell r="C100">
            <v>64215</v>
          </cell>
          <cell r="D100" t="str">
            <v>24V</v>
          </cell>
        </row>
        <row r="101">
          <cell r="A101">
            <v>11600</v>
          </cell>
          <cell r="B101">
            <v>94043</v>
          </cell>
          <cell r="C101">
            <v>64216</v>
          </cell>
          <cell r="D101" t="str">
            <v>24V</v>
          </cell>
        </row>
        <row r="102">
          <cell r="A102" t="str">
            <v>10203TC</v>
          </cell>
          <cell r="B102">
            <v>94115</v>
          </cell>
          <cell r="D102" t="str">
            <v>24V</v>
          </cell>
        </row>
        <row r="103">
          <cell r="A103">
            <v>10203</v>
          </cell>
          <cell r="B103">
            <v>94294</v>
          </cell>
          <cell r="D103" t="str">
            <v>24V</v>
          </cell>
        </row>
        <row r="104">
          <cell r="A104" t="str">
            <v>10403TC</v>
          </cell>
          <cell r="B104">
            <v>94116</v>
          </cell>
          <cell r="D104" t="str">
            <v>24V</v>
          </cell>
        </row>
        <row r="105">
          <cell r="A105">
            <v>10403</v>
          </cell>
          <cell r="B105">
            <v>94295</v>
          </cell>
          <cell r="D105" t="str">
            <v>24V</v>
          </cell>
        </row>
        <row r="106">
          <cell r="A106">
            <v>10603</v>
          </cell>
          <cell r="B106">
            <v>94290</v>
          </cell>
          <cell r="D106" t="str">
            <v>24V</v>
          </cell>
        </row>
        <row r="107">
          <cell r="A107" t="str">
            <v>10803TC</v>
          </cell>
          <cell r="B107">
            <v>94118</v>
          </cell>
          <cell r="D107" t="str">
            <v>24V</v>
          </cell>
        </row>
        <row r="108">
          <cell r="A108">
            <v>53200</v>
          </cell>
          <cell r="B108">
            <v>94050</v>
          </cell>
          <cell r="C108">
            <v>2841</v>
          </cell>
          <cell r="D108" t="str">
            <v>24V</v>
          </cell>
        </row>
        <row r="109">
          <cell r="A109">
            <v>53300</v>
          </cell>
          <cell r="B109">
            <v>94051</v>
          </cell>
          <cell r="C109">
            <v>2845</v>
          </cell>
          <cell r="D109" t="str">
            <v>24V</v>
          </cell>
        </row>
        <row r="110">
          <cell r="A110">
            <v>54400</v>
          </cell>
          <cell r="B110">
            <v>94060</v>
          </cell>
          <cell r="C110">
            <v>5627</v>
          </cell>
          <cell r="D110" t="str">
            <v>24V</v>
          </cell>
        </row>
        <row r="111">
          <cell r="A111">
            <v>50200</v>
          </cell>
          <cell r="B111">
            <v>94065</v>
          </cell>
          <cell r="C111">
            <v>2741</v>
          </cell>
          <cell r="D111" t="str">
            <v>24V</v>
          </cell>
        </row>
        <row r="112">
          <cell r="A112">
            <v>52400</v>
          </cell>
          <cell r="B112">
            <v>94066</v>
          </cell>
          <cell r="C112">
            <v>3797</v>
          </cell>
          <cell r="D112" t="str">
            <v>24V</v>
          </cell>
        </row>
        <row r="113">
          <cell r="A113">
            <v>54600</v>
          </cell>
          <cell r="B113">
            <v>94049</v>
          </cell>
          <cell r="C113">
            <v>5637</v>
          </cell>
          <cell r="D113" t="str">
            <v>24V</v>
          </cell>
        </row>
        <row r="114">
          <cell r="A114">
            <v>59200</v>
          </cell>
          <cell r="B114">
            <v>94048</v>
          </cell>
          <cell r="C114">
            <v>6423</v>
          </cell>
          <cell r="D114" t="str">
            <v>24V</v>
          </cell>
        </row>
        <row r="115">
          <cell r="A115">
            <v>58400</v>
          </cell>
          <cell r="B115">
            <v>94133</v>
          </cell>
          <cell r="D115" t="str">
            <v>24V</v>
          </cell>
        </row>
        <row r="116">
          <cell r="A116">
            <v>59600</v>
          </cell>
          <cell r="B116">
            <v>94138</v>
          </cell>
          <cell r="D116" t="str">
            <v>24V</v>
          </cell>
        </row>
        <row r="117">
          <cell r="A117">
            <v>59800</v>
          </cell>
          <cell r="B117">
            <v>94139</v>
          </cell>
          <cell r="C117">
            <v>6429</v>
          </cell>
          <cell r="D117" t="str">
            <v>24V</v>
          </cell>
        </row>
        <row r="118">
          <cell r="A118">
            <v>60200</v>
          </cell>
          <cell r="B118">
            <v>94142</v>
          </cell>
          <cell r="D118" t="str">
            <v>24V</v>
          </cell>
        </row>
        <row r="119">
          <cell r="A119">
            <v>55900</v>
          </cell>
          <cell r="B119">
            <v>94056</v>
          </cell>
          <cell r="C119">
            <v>7511</v>
          </cell>
          <cell r="D119" t="str">
            <v>24V</v>
          </cell>
        </row>
        <row r="120">
          <cell r="A120">
            <v>56200</v>
          </cell>
          <cell r="B120">
            <v>94058</v>
          </cell>
          <cell r="C120">
            <v>7510</v>
          </cell>
          <cell r="D120" t="str">
            <v>24V</v>
          </cell>
        </row>
        <row r="121">
          <cell r="A121">
            <v>56900</v>
          </cell>
          <cell r="B121">
            <v>94064</v>
          </cell>
          <cell r="C121">
            <v>7537</v>
          </cell>
          <cell r="D121" t="str">
            <v>24V</v>
          </cell>
        </row>
        <row r="122">
          <cell r="A122">
            <v>16000</v>
          </cell>
          <cell r="B122">
            <v>94080</v>
          </cell>
          <cell r="C122">
            <v>64138</v>
          </cell>
          <cell r="D122" t="str">
            <v>24V</v>
          </cell>
        </row>
        <row r="123">
          <cell r="A123">
            <v>16119</v>
          </cell>
          <cell r="B123">
            <v>94185</v>
          </cell>
          <cell r="D123" t="str">
            <v>24V</v>
          </cell>
        </row>
        <row r="124">
          <cell r="A124">
            <v>52600</v>
          </cell>
          <cell r="B124">
            <v>94078</v>
          </cell>
          <cell r="C124">
            <v>3930</v>
          </cell>
          <cell r="D124" t="str">
            <v>24V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8"/>
  <sheetViews>
    <sheetView showGridLines="0" tabSelected="1" zoomScaleNormal="100" workbookViewId="0">
      <pane ySplit="2" topLeftCell="A3" activePane="bottomLeft" state="frozen"/>
      <selection activeCell="C11" sqref="C11"/>
      <selection pane="bottomLeft" activeCell="A2" sqref="A2:XFD2"/>
    </sheetView>
  </sheetViews>
  <sheetFormatPr defaultColWidth="8.88671875" defaultRowHeight="14.4"/>
  <cols>
    <col min="1" max="1" width="14.6640625" bestFit="1" customWidth="1"/>
    <col min="2" max="2" width="12.6640625" style="4" customWidth="1"/>
    <col min="3" max="3" width="13.6640625" customWidth="1"/>
    <col min="4" max="4" width="12.6640625" bestFit="1" customWidth="1"/>
    <col min="5" max="5" width="37" bestFit="1" customWidth="1"/>
    <col min="6" max="6" width="11.5546875" bestFit="1" customWidth="1"/>
    <col min="7" max="7" width="12.6640625" bestFit="1" customWidth="1"/>
    <col min="8" max="8" width="16.109375" bestFit="1" customWidth="1"/>
    <col min="9" max="9" width="10.6640625" style="8" customWidth="1"/>
    <col min="10" max="10" width="12.109375" style="8" customWidth="1"/>
    <col min="11" max="11" width="11.44140625" style="8" customWidth="1"/>
    <col min="12" max="12" width="13.44140625" style="102" customWidth="1"/>
  </cols>
  <sheetData>
    <row r="1" spans="1:15" ht="85.05" customHeight="1">
      <c r="A1" s="74"/>
      <c r="B1" s="75"/>
      <c r="C1" s="75"/>
      <c r="D1" s="75"/>
      <c r="E1" s="73" t="s">
        <v>267</v>
      </c>
      <c r="F1" s="73"/>
      <c r="G1" s="73"/>
      <c r="H1" s="73"/>
      <c r="I1" s="73"/>
      <c r="J1" s="72" t="s">
        <v>239</v>
      </c>
      <c r="K1" s="72"/>
    </row>
    <row r="2" spans="1:15" ht="67.05" customHeight="1">
      <c r="A2" s="7" t="s">
        <v>42</v>
      </c>
      <c r="B2" s="7" t="s">
        <v>40</v>
      </c>
      <c r="C2" s="7" t="s">
        <v>38</v>
      </c>
      <c r="D2" s="7" t="s">
        <v>1</v>
      </c>
      <c r="E2" s="7" t="s">
        <v>37</v>
      </c>
      <c r="F2" s="7" t="s">
        <v>0</v>
      </c>
      <c r="G2" s="7" t="s">
        <v>2</v>
      </c>
      <c r="H2" s="7" t="s">
        <v>39</v>
      </c>
      <c r="I2" s="32" t="s">
        <v>148</v>
      </c>
      <c r="J2" s="32" t="s">
        <v>149</v>
      </c>
      <c r="K2" s="33" t="s">
        <v>150</v>
      </c>
      <c r="L2" s="89" t="s">
        <v>269</v>
      </c>
    </row>
    <row r="3" spans="1:15" s="1" customFormat="1" ht="27.75" customHeight="1">
      <c r="A3" s="10">
        <v>10100</v>
      </c>
      <c r="B3" s="11">
        <v>94030</v>
      </c>
      <c r="C3" s="11">
        <v>64150</v>
      </c>
      <c r="D3" s="42" t="s">
        <v>52</v>
      </c>
      <c r="E3" s="12" t="s">
        <v>3</v>
      </c>
      <c r="F3" s="12" t="s">
        <v>4</v>
      </c>
      <c r="G3" s="11">
        <v>55</v>
      </c>
      <c r="H3" s="12" t="s">
        <v>219</v>
      </c>
      <c r="I3" s="13">
        <v>5.3706240000000003</v>
      </c>
      <c r="J3" s="13">
        <v>5.0996736</v>
      </c>
      <c r="K3" s="86">
        <v>4.8384</v>
      </c>
      <c r="L3" s="18"/>
      <c r="N3"/>
      <c r="O3"/>
    </row>
    <row r="4" spans="1:15" s="1" customFormat="1" ht="27.75" customHeight="1">
      <c r="A4" s="15">
        <v>10300</v>
      </c>
      <c r="B4" s="16">
        <v>94032</v>
      </c>
      <c r="C4" s="16">
        <v>64151</v>
      </c>
      <c r="D4" s="43" t="s">
        <v>52</v>
      </c>
      <c r="E4" s="17" t="s">
        <v>5</v>
      </c>
      <c r="F4" s="17" t="s">
        <v>6</v>
      </c>
      <c r="G4" s="16">
        <v>55</v>
      </c>
      <c r="H4" s="17" t="s">
        <v>219</v>
      </c>
      <c r="I4" s="18">
        <v>5.612302080000001</v>
      </c>
      <c r="J4" s="18">
        <v>5.3291589120000005</v>
      </c>
      <c r="K4" s="87">
        <v>5.0561280000000002</v>
      </c>
      <c r="L4" s="18"/>
      <c r="N4"/>
      <c r="O4"/>
    </row>
    <row r="5" spans="1:15" s="1" customFormat="1" ht="27.75" customHeight="1">
      <c r="A5" s="15">
        <v>10500</v>
      </c>
      <c r="B5" s="16">
        <v>94034</v>
      </c>
      <c r="C5" s="16">
        <v>64193</v>
      </c>
      <c r="D5" s="43" t="s">
        <v>52</v>
      </c>
      <c r="E5" s="101" t="s">
        <v>7</v>
      </c>
      <c r="F5" s="17" t="s">
        <v>8</v>
      </c>
      <c r="G5" s="16" t="s">
        <v>9</v>
      </c>
      <c r="H5" s="17" t="s">
        <v>219</v>
      </c>
      <c r="I5" s="18">
        <v>9.3985920000000007</v>
      </c>
      <c r="J5" s="18">
        <v>8.8905600000000007</v>
      </c>
      <c r="K5" s="87">
        <v>8.4672000000000001</v>
      </c>
      <c r="L5" s="103">
        <v>6.3</v>
      </c>
      <c r="M5" s="9"/>
      <c r="N5"/>
      <c r="O5"/>
    </row>
    <row r="6" spans="1:15" s="1" customFormat="1" ht="27.75" customHeight="1">
      <c r="A6" s="15">
        <v>20014</v>
      </c>
      <c r="B6" s="16">
        <v>94077</v>
      </c>
      <c r="C6" s="16">
        <v>62186</v>
      </c>
      <c r="D6" s="43" t="s">
        <v>52</v>
      </c>
      <c r="E6" s="17" t="s">
        <v>7</v>
      </c>
      <c r="F6" s="17" t="s">
        <v>8</v>
      </c>
      <c r="G6" s="16" t="s">
        <v>54</v>
      </c>
      <c r="H6" s="17" t="s">
        <v>219</v>
      </c>
      <c r="I6" s="18">
        <v>7.9920000000000009</v>
      </c>
      <c r="J6" s="18">
        <v>7.5888000000000009</v>
      </c>
      <c r="K6" s="87">
        <v>7.2</v>
      </c>
      <c r="L6" s="18"/>
      <c r="M6" s="9"/>
      <c r="N6"/>
      <c r="O6"/>
    </row>
    <row r="7" spans="1:15" s="1" customFormat="1" ht="27.75" customHeight="1">
      <c r="A7" s="15">
        <v>20214</v>
      </c>
      <c r="B7" s="16">
        <v>94173</v>
      </c>
      <c r="C7" s="16"/>
      <c r="D7" s="43" t="s">
        <v>52</v>
      </c>
      <c r="E7" s="17" t="s">
        <v>154</v>
      </c>
      <c r="F7" s="17" t="s">
        <v>8</v>
      </c>
      <c r="G7" s="16" t="s">
        <v>85</v>
      </c>
      <c r="H7" s="17" t="s">
        <v>219</v>
      </c>
      <c r="I7" s="18">
        <v>9.8346</v>
      </c>
      <c r="J7" s="18">
        <v>9.3384400000000003</v>
      </c>
      <c r="K7" s="87">
        <v>8.86</v>
      </c>
      <c r="L7" s="18"/>
      <c r="M7" s="9"/>
      <c r="N7"/>
      <c r="O7"/>
    </row>
    <row r="8" spans="1:15" s="1" customFormat="1" ht="27.75" customHeight="1">
      <c r="A8" s="15">
        <v>17214</v>
      </c>
      <c r="B8" s="16">
        <v>94201</v>
      </c>
      <c r="C8" s="16"/>
      <c r="D8" s="43" t="s">
        <v>52</v>
      </c>
      <c r="E8" s="17" t="s">
        <v>154</v>
      </c>
      <c r="F8" s="17" t="s">
        <v>8</v>
      </c>
      <c r="G8" s="16" t="s">
        <v>62</v>
      </c>
      <c r="H8" s="17" t="s">
        <v>219</v>
      </c>
      <c r="I8" s="18">
        <v>11.146461580800004</v>
      </c>
      <c r="J8" s="18">
        <v>10.584117573120002</v>
      </c>
      <c r="K8" s="87">
        <v>10.041857280000002</v>
      </c>
      <c r="L8" s="18"/>
      <c r="M8" s="9"/>
    </row>
    <row r="9" spans="1:15" s="1" customFormat="1" ht="27.75" customHeight="1">
      <c r="A9" s="15">
        <v>10700</v>
      </c>
      <c r="B9" s="16">
        <v>94037</v>
      </c>
      <c r="C9" s="16">
        <v>64210</v>
      </c>
      <c r="D9" s="43" t="s">
        <v>52</v>
      </c>
      <c r="E9" s="101" t="s">
        <v>10</v>
      </c>
      <c r="F9" s="17" t="s">
        <v>11</v>
      </c>
      <c r="G9" s="16">
        <v>55</v>
      </c>
      <c r="H9" s="17" t="s">
        <v>219</v>
      </c>
      <c r="I9" s="18">
        <v>9.9757783319040012</v>
      </c>
      <c r="J9" s="18">
        <v>9.4724958214656017</v>
      </c>
      <c r="K9" s="87">
        <v>8.9871876864000004</v>
      </c>
      <c r="L9" s="103">
        <v>7.8</v>
      </c>
      <c r="M9" s="9"/>
    </row>
    <row r="10" spans="1:15" s="1" customFormat="1" ht="27.75" customHeight="1">
      <c r="A10" s="15">
        <v>18314</v>
      </c>
      <c r="B10" s="16">
        <v>94174</v>
      </c>
      <c r="C10" s="16"/>
      <c r="D10" s="43" t="s">
        <v>52</v>
      </c>
      <c r="E10" s="17" t="s">
        <v>151</v>
      </c>
      <c r="F10" s="17" t="s">
        <v>11</v>
      </c>
      <c r="G10" s="16">
        <v>70</v>
      </c>
      <c r="H10" s="17" t="s">
        <v>219</v>
      </c>
      <c r="I10" s="18">
        <v>12.5017385472</v>
      </c>
      <c r="J10" s="18">
        <v>11.871020206080001</v>
      </c>
      <c r="K10" s="87">
        <v>11.26282752</v>
      </c>
      <c r="L10" s="18"/>
      <c r="M10" s="9"/>
    </row>
    <row r="11" spans="1:15" s="1" customFormat="1" ht="27.75" customHeight="1">
      <c r="A11" s="15">
        <v>10900</v>
      </c>
      <c r="B11" s="16">
        <v>94040</v>
      </c>
      <c r="C11" s="16">
        <v>64212</v>
      </c>
      <c r="D11" s="43" t="s">
        <v>52</v>
      </c>
      <c r="E11" s="17" t="s">
        <v>152</v>
      </c>
      <c r="F11" s="17" t="s">
        <v>43</v>
      </c>
      <c r="G11" s="16">
        <v>35</v>
      </c>
      <c r="H11" s="17" t="s">
        <v>219</v>
      </c>
      <c r="I11" s="18">
        <v>19.470630711168006</v>
      </c>
      <c r="J11" s="18">
        <v>18.488328621235205</v>
      </c>
      <c r="K11" s="87">
        <v>17.541108748800003</v>
      </c>
      <c r="L11" s="18"/>
      <c r="M11" s="9"/>
    </row>
    <row r="12" spans="1:15" s="1" customFormat="1" ht="27.75" customHeight="1">
      <c r="A12" s="15">
        <v>11100</v>
      </c>
      <c r="B12" s="16">
        <v>94041</v>
      </c>
      <c r="C12" s="16">
        <v>64213</v>
      </c>
      <c r="D12" s="43" t="s">
        <v>52</v>
      </c>
      <c r="E12" s="17" t="s">
        <v>153</v>
      </c>
      <c r="F12" s="17" t="s">
        <v>44</v>
      </c>
      <c r="G12" s="16">
        <v>65</v>
      </c>
      <c r="H12" s="17" t="s">
        <v>219</v>
      </c>
      <c r="I12" s="18">
        <v>18.072538703999999</v>
      </c>
      <c r="J12" s="18">
        <v>17.160770985599999</v>
      </c>
      <c r="K12" s="87">
        <v>16.281566399999999</v>
      </c>
      <c r="L12" s="18"/>
      <c r="M12" s="9"/>
    </row>
    <row r="13" spans="1:15" s="1" customFormat="1" ht="27.75" customHeight="1">
      <c r="A13" s="15">
        <v>11300</v>
      </c>
      <c r="B13" s="16">
        <v>94087</v>
      </c>
      <c r="C13" s="16"/>
      <c r="D13" s="43" t="s">
        <v>52</v>
      </c>
      <c r="E13" s="17" t="s">
        <v>155</v>
      </c>
      <c r="F13" s="17" t="s">
        <v>63</v>
      </c>
      <c r="G13" s="16">
        <v>45</v>
      </c>
      <c r="H13" s="17" t="s">
        <v>219</v>
      </c>
      <c r="I13" s="18">
        <v>16.429580640000001</v>
      </c>
      <c r="J13" s="18">
        <v>15.600700895999999</v>
      </c>
      <c r="K13" s="87">
        <v>14.801423999999999</v>
      </c>
      <c r="L13" s="18"/>
      <c r="M13" s="9"/>
    </row>
    <row r="14" spans="1:15" s="1" customFormat="1" ht="27.75" customHeight="1">
      <c r="A14" s="15">
        <v>11400</v>
      </c>
      <c r="B14" s="16">
        <v>94042</v>
      </c>
      <c r="C14" s="16">
        <v>64211</v>
      </c>
      <c r="D14" s="43" t="s">
        <v>52</v>
      </c>
      <c r="E14" s="17" t="s">
        <v>12</v>
      </c>
      <c r="F14" s="17" t="s">
        <v>13</v>
      </c>
      <c r="G14" s="16">
        <v>55</v>
      </c>
      <c r="H14" s="17" t="s">
        <v>219</v>
      </c>
      <c r="I14" s="18">
        <v>23.865000000000002</v>
      </c>
      <c r="J14" s="18">
        <v>22.661000000000001</v>
      </c>
      <c r="K14" s="87">
        <v>21.5</v>
      </c>
      <c r="L14" s="18"/>
      <c r="M14" s="9"/>
    </row>
    <row r="15" spans="1:15" s="1" customFormat="1" ht="27.75" customHeight="1">
      <c r="A15" s="15">
        <v>11900</v>
      </c>
      <c r="B15" s="16">
        <v>94168</v>
      </c>
      <c r="C15" s="16"/>
      <c r="D15" s="43" t="s">
        <v>52</v>
      </c>
      <c r="E15" s="17" t="s">
        <v>80</v>
      </c>
      <c r="F15" s="17" t="s">
        <v>81</v>
      </c>
      <c r="G15" s="16" t="s">
        <v>82</v>
      </c>
      <c r="H15" s="17" t="s">
        <v>219</v>
      </c>
      <c r="I15" s="18">
        <v>44.807947200000001</v>
      </c>
      <c r="J15" s="18">
        <v>42.547366080000003</v>
      </c>
      <c r="K15" s="87">
        <v>40.367519999999999</v>
      </c>
      <c r="L15" s="18"/>
      <c r="M15" s="71"/>
    </row>
    <row r="16" spans="1:15" s="1" customFormat="1" ht="27.75" customHeight="1">
      <c r="A16" s="15">
        <v>12000</v>
      </c>
      <c r="B16" s="16">
        <v>94089</v>
      </c>
      <c r="C16" s="16"/>
      <c r="D16" s="43" t="s">
        <v>52</v>
      </c>
      <c r="E16" s="17" t="s">
        <v>66</v>
      </c>
      <c r="F16" s="17" t="s">
        <v>67</v>
      </c>
      <c r="G16" s="16">
        <v>19</v>
      </c>
      <c r="H16" s="17" t="s">
        <v>219</v>
      </c>
      <c r="I16" s="18">
        <v>25.777777777777775</v>
      </c>
      <c r="J16" s="18">
        <v>24.421052631578949</v>
      </c>
      <c r="K16" s="87">
        <v>23.2</v>
      </c>
      <c r="L16" s="18"/>
      <c r="M16" s="9"/>
      <c r="N16" s="9"/>
    </row>
    <row r="17" spans="1:13" s="1" customFormat="1" ht="27.75" customHeight="1">
      <c r="A17" s="15">
        <v>12100</v>
      </c>
      <c r="B17" s="16">
        <v>94216</v>
      </c>
      <c r="C17" s="16"/>
      <c r="D17" s="43" t="s">
        <v>52</v>
      </c>
      <c r="E17" s="17" t="s">
        <v>144</v>
      </c>
      <c r="F17" s="17" t="s">
        <v>145</v>
      </c>
      <c r="G17" s="16">
        <v>65</v>
      </c>
      <c r="H17" s="17" t="s">
        <v>219</v>
      </c>
      <c r="I17" s="18">
        <v>12.643688100000002</v>
      </c>
      <c r="J17" s="18">
        <v>12.005808340000002</v>
      </c>
      <c r="K17" s="87">
        <v>11.39071</v>
      </c>
      <c r="L17" s="18"/>
      <c r="M17" s="9"/>
    </row>
    <row r="18" spans="1:13" s="1" customFormat="1" ht="27.75" customHeight="1">
      <c r="A18" s="15">
        <v>24300</v>
      </c>
      <c r="B18" s="16">
        <v>94208</v>
      </c>
      <c r="C18" s="16"/>
      <c r="D18" s="43" t="s">
        <v>52</v>
      </c>
      <c r="E18" s="17" t="s">
        <v>130</v>
      </c>
      <c r="F18" s="17" t="s">
        <v>131</v>
      </c>
      <c r="G18" s="16" t="s">
        <v>9</v>
      </c>
      <c r="H18" s="17" t="s">
        <v>219</v>
      </c>
      <c r="I18" s="18">
        <v>17.205000000000002</v>
      </c>
      <c r="J18" s="18">
        <v>16.337</v>
      </c>
      <c r="K18" s="87">
        <v>15.5</v>
      </c>
      <c r="L18" s="18"/>
      <c r="M18" s="9"/>
    </row>
    <row r="19" spans="1:13" s="1" customFormat="1" ht="27.75" customHeight="1">
      <c r="A19" s="15">
        <v>13600</v>
      </c>
      <c r="B19" s="16">
        <v>94044</v>
      </c>
      <c r="C19" s="16">
        <v>880</v>
      </c>
      <c r="D19" s="43" t="s">
        <v>52</v>
      </c>
      <c r="E19" s="101" t="s">
        <v>14</v>
      </c>
      <c r="F19" s="17" t="s">
        <v>15</v>
      </c>
      <c r="G19" s="16">
        <v>27</v>
      </c>
      <c r="H19" s="17" t="s">
        <v>219</v>
      </c>
      <c r="I19" s="18">
        <v>12.755232000000003</v>
      </c>
      <c r="J19" s="18">
        <v>12.111724800000001</v>
      </c>
      <c r="K19" s="87">
        <v>11.491200000000001</v>
      </c>
      <c r="L19" s="103">
        <v>10.44</v>
      </c>
      <c r="M19" s="9"/>
    </row>
    <row r="20" spans="1:13" s="1" customFormat="1" ht="27.75" customHeight="1">
      <c r="A20" s="15">
        <v>13700</v>
      </c>
      <c r="B20" s="16">
        <v>94045</v>
      </c>
      <c r="C20" s="16">
        <v>881</v>
      </c>
      <c r="D20" s="43" t="s">
        <v>52</v>
      </c>
      <c r="E20" s="17" t="s">
        <v>16</v>
      </c>
      <c r="F20" s="17" t="s">
        <v>17</v>
      </c>
      <c r="G20" s="16">
        <v>27</v>
      </c>
      <c r="H20" s="17" t="s">
        <v>219</v>
      </c>
      <c r="I20" s="18">
        <v>12.755232000000003</v>
      </c>
      <c r="J20" s="18">
        <v>12.111724800000001</v>
      </c>
      <c r="K20" s="87">
        <v>11.491200000000001</v>
      </c>
      <c r="L20" s="18"/>
      <c r="M20" s="9"/>
    </row>
    <row r="21" spans="1:13" s="5" customFormat="1" ht="27.75" customHeight="1">
      <c r="A21" s="15">
        <v>12200</v>
      </c>
      <c r="B21" s="16">
        <v>94175</v>
      </c>
      <c r="C21" s="16"/>
      <c r="D21" s="43" t="s">
        <v>52</v>
      </c>
      <c r="E21" s="16" t="s">
        <v>93</v>
      </c>
      <c r="F21" s="16" t="s">
        <v>86</v>
      </c>
      <c r="G21" s="16" t="s">
        <v>87</v>
      </c>
      <c r="H21" s="17" t="s">
        <v>219</v>
      </c>
      <c r="I21" s="18">
        <v>10.604547504000001</v>
      </c>
      <c r="J21" s="18">
        <v>10.0695433056</v>
      </c>
      <c r="K21" s="87">
        <v>9.5536463999999999</v>
      </c>
      <c r="L21" s="18"/>
      <c r="M21" s="9"/>
    </row>
    <row r="22" spans="1:13" s="1" customFormat="1" ht="27.75" customHeight="1">
      <c r="A22" s="15">
        <v>12400</v>
      </c>
      <c r="B22" s="16">
        <v>94046</v>
      </c>
      <c r="C22" s="16">
        <v>9005</v>
      </c>
      <c r="D22" s="43" t="s">
        <v>52</v>
      </c>
      <c r="E22" s="17" t="s">
        <v>18</v>
      </c>
      <c r="F22" s="17" t="s">
        <v>19</v>
      </c>
      <c r="G22" s="16">
        <v>60</v>
      </c>
      <c r="H22" s="17" t="s">
        <v>219</v>
      </c>
      <c r="I22" s="18">
        <v>13.397222966400005</v>
      </c>
      <c r="J22" s="18">
        <v>12.721327032960003</v>
      </c>
      <c r="K22" s="87">
        <v>12.069570240000003</v>
      </c>
      <c r="L22" s="18"/>
      <c r="M22" s="9"/>
    </row>
    <row r="23" spans="1:13" s="1" customFormat="1" ht="27.75" customHeight="1">
      <c r="A23" s="15">
        <v>12600</v>
      </c>
      <c r="B23" s="16">
        <v>94047</v>
      </c>
      <c r="C23" s="16">
        <v>9006</v>
      </c>
      <c r="D23" s="43" t="s">
        <v>52</v>
      </c>
      <c r="E23" s="17" t="s">
        <v>20</v>
      </c>
      <c r="F23" s="17" t="s">
        <v>21</v>
      </c>
      <c r="G23" s="16">
        <v>51</v>
      </c>
      <c r="H23" s="17" t="s">
        <v>219</v>
      </c>
      <c r="I23" s="18">
        <v>13.397222966400005</v>
      </c>
      <c r="J23" s="18">
        <v>12.721327032960003</v>
      </c>
      <c r="K23" s="87">
        <v>12.069570240000003</v>
      </c>
      <c r="L23" s="18"/>
      <c r="M23" s="9"/>
    </row>
    <row r="24" spans="1:13" s="6" customFormat="1" ht="27.75" customHeight="1">
      <c r="A24" s="15">
        <v>12800</v>
      </c>
      <c r="B24" s="16">
        <v>94176</v>
      </c>
      <c r="C24" s="16"/>
      <c r="D24" s="43" t="s">
        <v>52</v>
      </c>
      <c r="E24" s="16" t="s">
        <v>94</v>
      </c>
      <c r="F24" s="16" t="s">
        <v>88</v>
      </c>
      <c r="G24" s="16" t="s">
        <v>89</v>
      </c>
      <c r="H24" s="17" t="s">
        <v>219</v>
      </c>
      <c r="I24" s="18">
        <v>12.755231999999999</v>
      </c>
      <c r="J24" s="18">
        <v>12.111724799999999</v>
      </c>
      <c r="K24" s="87">
        <v>11.491199999999999</v>
      </c>
      <c r="L24" s="18"/>
      <c r="M24" s="9"/>
    </row>
    <row r="25" spans="1:13" s="1" customFormat="1" ht="27.75" customHeight="1">
      <c r="A25" s="15">
        <v>11500</v>
      </c>
      <c r="B25" s="16">
        <v>94088</v>
      </c>
      <c r="C25" s="16">
        <v>94088</v>
      </c>
      <c r="D25" s="43" t="s">
        <v>52</v>
      </c>
      <c r="E25" s="17" t="s">
        <v>64</v>
      </c>
      <c r="F25" s="17" t="s">
        <v>65</v>
      </c>
      <c r="G25" s="16">
        <v>55</v>
      </c>
      <c r="H25" s="17" t="s">
        <v>219</v>
      </c>
      <c r="I25" s="18">
        <v>33.453214099200004</v>
      </c>
      <c r="J25" s="18">
        <v>31.765484378880004</v>
      </c>
      <c r="K25" s="87">
        <v>30.138030720000003</v>
      </c>
      <c r="L25" s="18"/>
      <c r="M25" s="9"/>
    </row>
    <row r="26" spans="1:13" s="5" customFormat="1" ht="27.75" customHeight="1">
      <c r="A26" s="15">
        <v>12900</v>
      </c>
      <c r="B26" s="16">
        <v>94177</v>
      </c>
      <c r="C26" s="16"/>
      <c r="D26" s="43" t="s">
        <v>52</v>
      </c>
      <c r="E26" s="16" t="s">
        <v>95</v>
      </c>
      <c r="F26" s="16" t="s">
        <v>90</v>
      </c>
      <c r="G26" s="20">
        <v>65</v>
      </c>
      <c r="H26" s="16" t="s">
        <v>219</v>
      </c>
      <c r="I26" s="18">
        <v>34.054039871999997</v>
      </c>
      <c r="J26" s="18">
        <v>32.335998220800001</v>
      </c>
      <c r="K26" s="87">
        <v>30.679315199999998</v>
      </c>
      <c r="L26" s="18"/>
      <c r="M26" s="9"/>
    </row>
    <row r="27" spans="1:13" s="1" customFormat="1" ht="27.75" customHeight="1">
      <c r="A27" s="15">
        <v>13000</v>
      </c>
      <c r="B27" s="16">
        <v>94187</v>
      </c>
      <c r="C27" s="16"/>
      <c r="D27" s="43" t="s">
        <v>52</v>
      </c>
      <c r="E27" s="16" t="s">
        <v>119</v>
      </c>
      <c r="F27" s="16" t="s">
        <v>90</v>
      </c>
      <c r="G27" s="20">
        <v>55</v>
      </c>
      <c r="H27" s="17" t="s">
        <v>219</v>
      </c>
      <c r="I27" s="18">
        <v>36.179372380032</v>
      </c>
      <c r="J27" s="18">
        <v>34.354106746444799</v>
      </c>
      <c r="K27" s="87">
        <v>32.594029171199999</v>
      </c>
      <c r="L27" s="18"/>
      <c r="M27" s="9"/>
    </row>
    <row r="28" spans="1:13" s="1" customFormat="1" ht="27.75" customHeight="1">
      <c r="A28" s="15">
        <v>57300</v>
      </c>
      <c r="B28" s="16">
        <v>94067</v>
      </c>
      <c r="C28" s="16">
        <v>3156</v>
      </c>
      <c r="D28" s="43" t="s">
        <v>52</v>
      </c>
      <c r="E28" s="17" t="s">
        <v>156</v>
      </c>
      <c r="F28" s="17" t="s">
        <v>49</v>
      </c>
      <c r="G28" s="16">
        <v>7</v>
      </c>
      <c r="H28" s="17" t="s">
        <v>219</v>
      </c>
      <c r="I28" s="18">
        <v>3.441800754</v>
      </c>
      <c r="J28" s="18">
        <v>3.2681603556000001</v>
      </c>
      <c r="K28" s="87">
        <v>3.1007213999999998</v>
      </c>
      <c r="L28" s="18"/>
      <c r="M28" s="9"/>
    </row>
    <row r="29" spans="1:13" s="1" customFormat="1" ht="27.75" customHeight="1">
      <c r="A29" s="15">
        <v>57400</v>
      </c>
      <c r="B29" s="16">
        <v>94083</v>
      </c>
      <c r="C29" s="16">
        <v>3157</v>
      </c>
      <c r="D29" s="43" t="s">
        <v>52</v>
      </c>
      <c r="E29" s="17" t="s">
        <v>157</v>
      </c>
      <c r="F29" s="17" t="s">
        <v>49</v>
      </c>
      <c r="G29" s="21">
        <v>3.8571428571428572</v>
      </c>
      <c r="H29" s="17" t="s">
        <v>219</v>
      </c>
      <c r="I29" s="18">
        <v>4.0122965191680011</v>
      </c>
      <c r="J29" s="18">
        <v>3.8098743524352008</v>
      </c>
      <c r="K29" s="87">
        <v>3.6146815488000006</v>
      </c>
      <c r="L29" s="18"/>
      <c r="M29" s="9"/>
    </row>
    <row r="30" spans="1:13" s="1" customFormat="1" ht="27.75" customHeight="1">
      <c r="A30" s="15">
        <v>57500</v>
      </c>
      <c r="B30" s="16">
        <v>94084</v>
      </c>
      <c r="C30" s="16">
        <v>3735</v>
      </c>
      <c r="D30" s="43" t="s">
        <v>52</v>
      </c>
      <c r="E30" s="17" t="s">
        <v>159</v>
      </c>
      <c r="F30" s="17" t="s">
        <v>70</v>
      </c>
      <c r="G30" s="22">
        <v>7</v>
      </c>
      <c r="H30" s="17" t="s">
        <v>219</v>
      </c>
      <c r="I30" s="18">
        <v>7.1543355695999997</v>
      </c>
      <c r="J30" s="18">
        <v>6.7933961174399995</v>
      </c>
      <c r="K30" s="87">
        <v>6.4453473599999995</v>
      </c>
      <c r="L30" s="18"/>
      <c r="M30" s="9"/>
    </row>
    <row r="31" spans="1:13" s="1" customFormat="1" ht="27.75" customHeight="1">
      <c r="A31" s="15">
        <v>55500</v>
      </c>
      <c r="B31" s="16">
        <v>94055</v>
      </c>
      <c r="C31" s="16">
        <v>7506</v>
      </c>
      <c r="D31" s="43" t="s">
        <v>52</v>
      </c>
      <c r="E31" s="17" t="s">
        <v>162</v>
      </c>
      <c r="F31" s="17" t="s">
        <v>26</v>
      </c>
      <c r="G31" s="16">
        <v>21</v>
      </c>
      <c r="H31" s="17" t="s">
        <v>219</v>
      </c>
      <c r="I31" s="18">
        <v>1.2504074768640003</v>
      </c>
      <c r="J31" s="18">
        <v>1.1873238564096003</v>
      </c>
      <c r="K31" s="87">
        <v>1.1264932224000002</v>
      </c>
      <c r="L31" s="18"/>
      <c r="M31" s="9"/>
    </row>
    <row r="32" spans="1:13" s="1" customFormat="1" ht="27.75" customHeight="1">
      <c r="A32" s="15">
        <v>56500</v>
      </c>
      <c r="B32" s="16">
        <v>94192</v>
      </c>
      <c r="C32" s="16">
        <v>7225</v>
      </c>
      <c r="D32" s="43" t="s">
        <v>52</v>
      </c>
      <c r="E32" s="17" t="s">
        <v>158</v>
      </c>
      <c r="F32" s="17" t="s">
        <v>120</v>
      </c>
      <c r="G32" s="23" t="s">
        <v>121</v>
      </c>
      <c r="H32" s="17" t="s">
        <v>219</v>
      </c>
      <c r="I32" s="18">
        <v>4.4530528896000003</v>
      </c>
      <c r="J32" s="18">
        <v>4.2283943654400007</v>
      </c>
      <c r="K32" s="87">
        <v>4.0117593600000001</v>
      </c>
      <c r="L32" s="18"/>
      <c r="M32" s="9"/>
    </row>
    <row r="33" spans="1:14" s="1" customFormat="1" ht="27.75" customHeight="1">
      <c r="A33" s="15">
        <v>55800</v>
      </c>
      <c r="B33" s="16">
        <v>94057</v>
      </c>
      <c r="C33" s="16">
        <v>7507</v>
      </c>
      <c r="D33" s="43" t="s">
        <v>52</v>
      </c>
      <c r="E33" s="17" t="s">
        <v>160</v>
      </c>
      <c r="F33" s="17" t="s">
        <v>28</v>
      </c>
      <c r="G33" s="16">
        <v>21</v>
      </c>
      <c r="H33" s="17" t="s">
        <v>219</v>
      </c>
      <c r="I33" s="18">
        <v>2.8222222222222224</v>
      </c>
      <c r="J33" s="18">
        <v>2.6736842105263161</v>
      </c>
      <c r="K33" s="87">
        <v>2.54</v>
      </c>
      <c r="L33" s="18"/>
      <c r="M33" s="9"/>
      <c r="N33" s="9"/>
    </row>
    <row r="34" spans="1:14" s="1" customFormat="1" ht="27.75" customHeight="1">
      <c r="A34" s="15">
        <v>55519</v>
      </c>
      <c r="B34" s="16">
        <v>94194</v>
      </c>
      <c r="C34" s="16"/>
      <c r="D34" s="43" t="s">
        <v>52</v>
      </c>
      <c r="E34" s="17" t="s">
        <v>161</v>
      </c>
      <c r="F34" s="17" t="s">
        <v>26</v>
      </c>
      <c r="G34" s="16">
        <v>21</v>
      </c>
      <c r="H34" s="17" t="s">
        <v>219</v>
      </c>
      <c r="I34" s="18">
        <v>2.3371612991999999</v>
      </c>
      <c r="J34" s="18">
        <v>2.2192504588799999</v>
      </c>
      <c r="K34" s="87">
        <v>2.1055507199999997</v>
      </c>
      <c r="L34" s="18"/>
      <c r="M34" s="9"/>
    </row>
    <row r="35" spans="1:14" s="5" customFormat="1" ht="27.75" customHeight="1">
      <c r="A35" s="15">
        <v>56700</v>
      </c>
      <c r="B35" s="16">
        <v>94054</v>
      </c>
      <c r="C35" s="16">
        <v>7528</v>
      </c>
      <c r="D35" s="43" t="s">
        <v>52</v>
      </c>
      <c r="E35" s="17" t="s">
        <v>163</v>
      </c>
      <c r="F35" s="17" t="s">
        <v>29</v>
      </c>
      <c r="G35" s="16">
        <v>5</v>
      </c>
      <c r="H35" s="17" t="s">
        <v>219</v>
      </c>
      <c r="I35" s="18">
        <v>1.4771297116800004</v>
      </c>
      <c r="J35" s="18">
        <v>1.4026078523520005</v>
      </c>
      <c r="K35" s="87">
        <v>1.3307474880000003</v>
      </c>
      <c r="L35" s="18"/>
      <c r="M35" s="9"/>
    </row>
    <row r="36" spans="1:14" s="1" customFormat="1" ht="27.75" customHeight="1">
      <c r="A36" s="15">
        <v>56828</v>
      </c>
      <c r="B36" s="16">
        <v>94182</v>
      </c>
      <c r="C36" s="16">
        <v>7538</v>
      </c>
      <c r="D36" s="43" t="s">
        <v>52</v>
      </c>
      <c r="E36" s="16" t="s">
        <v>164</v>
      </c>
      <c r="F36" s="16" t="s">
        <v>91</v>
      </c>
      <c r="G36" s="24">
        <v>5</v>
      </c>
      <c r="H36" s="17" t="s">
        <v>219</v>
      </c>
      <c r="I36" s="18">
        <v>20.5005671895</v>
      </c>
      <c r="J36" s="18">
        <v>19.466304340299999</v>
      </c>
      <c r="K36" s="87">
        <v>18.468979449999999</v>
      </c>
      <c r="L36" s="18"/>
      <c r="M36" s="9"/>
    </row>
    <row r="37" spans="1:14" s="1" customFormat="1" ht="27.75" customHeight="1">
      <c r="A37" s="15">
        <v>18800</v>
      </c>
      <c r="B37" s="16">
        <v>94183</v>
      </c>
      <c r="C37" s="16"/>
      <c r="D37" s="43" t="s">
        <v>52</v>
      </c>
      <c r="E37" s="17" t="s">
        <v>165</v>
      </c>
      <c r="F37" s="17" t="s">
        <v>59</v>
      </c>
      <c r="G37" s="22">
        <v>25</v>
      </c>
      <c r="H37" s="17" t="s">
        <v>219</v>
      </c>
      <c r="I37" s="18">
        <v>7.0551779598000017</v>
      </c>
      <c r="J37" s="18">
        <v>6.6992410537200016</v>
      </c>
      <c r="K37" s="87">
        <v>6.356016180000001</v>
      </c>
      <c r="L37" s="18"/>
      <c r="M37" s="9"/>
    </row>
    <row r="38" spans="1:14" s="1" customFormat="1" ht="27.75" customHeight="1">
      <c r="A38" s="15">
        <v>18900</v>
      </c>
      <c r="B38" s="16">
        <v>94184</v>
      </c>
      <c r="C38" s="16"/>
      <c r="D38" s="43" t="s">
        <v>52</v>
      </c>
      <c r="E38" s="17" t="s">
        <v>166</v>
      </c>
      <c r="F38" s="17" t="s">
        <v>59</v>
      </c>
      <c r="G38" s="22">
        <v>35</v>
      </c>
      <c r="H38" s="17" t="s">
        <v>219</v>
      </c>
      <c r="I38" s="18">
        <v>7.3333390980000015</v>
      </c>
      <c r="J38" s="18">
        <v>6.9633688372000009</v>
      </c>
      <c r="K38" s="87">
        <v>6.6066118000000005</v>
      </c>
      <c r="L38" s="18"/>
      <c r="M38" s="9"/>
    </row>
    <row r="39" spans="1:14" s="1" customFormat="1" ht="27.75" customHeight="1">
      <c r="A39" s="15">
        <v>53500</v>
      </c>
      <c r="B39" s="16">
        <v>94068</v>
      </c>
      <c r="C39" s="16">
        <v>921</v>
      </c>
      <c r="D39" s="43" t="s">
        <v>52</v>
      </c>
      <c r="E39" s="17" t="s">
        <v>167</v>
      </c>
      <c r="F39" s="17" t="s">
        <v>48</v>
      </c>
      <c r="G39" s="16">
        <v>16</v>
      </c>
      <c r="H39" s="17" t="s">
        <v>219</v>
      </c>
      <c r="I39" s="18">
        <v>1.3691063232000005</v>
      </c>
      <c r="J39" s="18">
        <v>1.3000342924800004</v>
      </c>
      <c r="K39" s="87">
        <v>1.2334291200000003</v>
      </c>
      <c r="L39" s="18"/>
      <c r="M39" s="9"/>
    </row>
    <row r="40" spans="1:14" s="1" customFormat="1" ht="27.75" customHeight="1">
      <c r="A40" s="15">
        <v>53600</v>
      </c>
      <c r="B40" s="16">
        <v>94179</v>
      </c>
      <c r="C40" s="16"/>
      <c r="D40" s="43" t="s">
        <v>52</v>
      </c>
      <c r="E40" s="16" t="s">
        <v>168</v>
      </c>
      <c r="F40" s="16" t="s">
        <v>24</v>
      </c>
      <c r="G40" s="16">
        <v>16</v>
      </c>
      <c r="H40" s="17" t="s">
        <v>219</v>
      </c>
      <c r="I40" s="18">
        <v>1.2987</v>
      </c>
      <c r="J40" s="18">
        <v>1.2331799999999999</v>
      </c>
      <c r="K40" s="87">
        <v>1.17</v>
      </c>
      <c r="L40" s="18"/>
      <c r="M40" s="9"/>
    </row>
    <row r="41" spans="1:14" s="1" customFormat="1" ht="27.75" customHeight="1">
      <c r="A41" s="15">
        <v>54800</v>
      </c>
      <c r="B41" s="16">
        <v>94069</v>
      </c>
      <c r="C41" s="16">
        <v>7505</v>
      </c>
      <c r="D41" s="43" t="s">
        <v>52</v>
      </c>
      <c r="E41" s="101" t="s">
        <v>169</v>
      </c>
      <c r="F41" s="17" t="s">
        <v>47</v>
      </c>
      <c r="G41" s="16">
        <v>21</v>
      </c>
      <c r="H41" s="17" t="s">
        <v>219</v>
      </c>
      <c r="I41" s="18">
        <v>5.8398151392000006</v>
      </c>
      <c r="J41" s="18">
        <v>5.5451938348800001</v>
      </c>
      <c r="K41" s="87">
        <v>5.26109472</v>
      </c>
      <c r="L41" s="103">
        <v>4.5199999999999996</v>
      </c>
      <c r="M41" s="9"/>
    </row>
    <row r="42" spans="1:14" s="1" customFormat="1" ht="27.75" customHeight="1">
      <c r="A42" s="15">
        <v>50100</v>
      </c>
      <c r="B42" s="16">
        <v>94052</v>
      </c>
      <c r="C42" s="16">
        <v>2721</v>
      </c>
      <c r="D42" s="43" t="s">
        <v>52</v>
      </c>
      <c r="E42" s="17" t="s">
        <v>170</v>
      </c>
      <c r="F42" s="17" t="s">
        <v>22</v>
      </c>
      <c r="G42" s="16" t="s">
        <v>23</v>
      </c>
      <c r="H42" s="17" t="s">
        <v>219</v>
      </c>
      <c r="I42" s="18">
        <v>1.0233724032</v>
      </c>
      <c r="J42" s="18">
        <v>0.97174280448000006</v>
      </c>
      <c r="K42" s="87">
        <v>0.92195711999999996</v>
      </c>
      <c r="L42" s="18"/>
      <c r="M42" s="9"/>
    </row>
    <row r="43" spans="1:14" s="1" customFormat="1" ht="27.75" customHeight="1">
      <c r="A43" s="15">
        <v>52800</v>
      </c>
      <c r="B43" s="16">
        <v>94061</v>
      </c>
      <c r="C43" s="16">
        <v>2821</v>
      </c>
      <c r="D43" s="43" t="s">
        <v>52</v>
      </c>
      <c r="E43" s="17" t="s">
        <v>72</v>
      </c>
      <c r="F43" s="17" t="s">
        <v>24</v>
      </c>
      <c r="G43" s="16">
        <v>3</v>
      </c>
      <c r="H43" s="17" t="s">
        <v>219</v>
      </c>
      <c r="I43" s="18">
        <v>0.66600000000000004</v>
      </c>
      <c r="J43" s="18">
        <v>0.63239999999999996</v>
      </c>
      <c r="K43" s="87">
        <v>0.6</v>
      </c>
      <c r="L43" s="18"/>
      <c r="M43" s="9"/>
    </row>
    <row r="44" spans="1:14" s="1" customFormat="1" ht="27.75" customHeight="1">
      <c r="A44" s="15">
        <v>52900</v>
      </c>
      <c r="B44" s="16">
        <v>94062</v>
      </c>
      <c r="C44" s="16">
        <v>2825</v>
      </c>
      <c r="D44" s="43" t="s">
        <v>52</v>
      </c>
      <c r="E44" s="17" t="s">
        <v>171</v>
      </c>
      <c r="F44" s="17" t="s">
        <v>24</v>
      </c>
      <c r="G44" s="16">
        <v>5</v>
      </c>
      <c r="H44" s="17" t="s">
        <v>219</v>
      </c>
      <c r="I44" s="18">
        <v>0.79564800000000002</v>
      </c>
      <c r="J44" s="18">
        <v>0.75550720000000005</v>
      </c>
      <c r="K44" s="87">
        <v>0.71679999999999999</v>
      </c>
      <c r="L44" s="18"/>
      <c r="M44" s="9"/>
    </row>
    <row r="45" spans="1:14" s="1" customFormat="1" ht="27.75" customHeight="1">
      <c r="A45" s="15">
        <v>53000</v>
      </c>
      <c r="B45" s="16">
        <v>94180</v>
      </c>
      <c r="C45" s="16"/>
      <c r="D45" s="43" t="s">
        <v>52</v>
      </c>
      <c r="E45" s="16" t="s">
        <v>172</v>
      </c>
      <c r="F45" s="16" t="s">
        <v>24</v>
      </c>
      <c r="G45" s="16">
        <v>5</v>
      </c>
      <c r="H45" s="17" t="s">
        <v>219</v>
      </c>
      <c r="I45" s="18">
        <v>1.3259815551360004</v>
      </c>
      <c r="J45" s="18">
        <v>1.2590851883904004</v>
      </c>
      <c r="K45" s="87">
        <v>1.1945779776000003</v>
      </c>
      <c r="L45" s="18"/>
      <c r="M45" s="9"/>
    </row>
    <row r="46" spans="1:14" s="1" customFormat="1" ht="27.75" customHeight="1">
      <c r="A46" s="15">
        <v>54900</v>
      </c>
      <c r="B46" s="16">
        <v>94086</v>
      </c>
      <c r="C46" s="16">
        <v>7443</v>
      </c>
      <c r="D46" s="43" t="s">
        <v>52</v>
      </c>
      <c r="E46" s="101" t="s">
        <v>173</v>
      </c>
      <c r="F46" s="17" t="s">
        <v>71</v>
      </c>
      <c r="G46" s="16">
        <v>5</v>
      </c>
      <c r="H46" s="17" t="s">
        <v>219</v>
      </c>
      <c r="I46" s="18">
        <v>5.1046854687360002</v>
      </c>
      <c r="J46" s="18">
        <v>4.8471517874304002</v>
      </c>
      <c r="K46" s="87">
        <v>4.5988157375999998</v>
      </c>
      <c r="L46" s="103">
        <v>4.41</v>
      </c>
      <c r="M46" s="9"/>
    </row>
    <row r="47" spans="1:14" s="1" customFormat="1" ht="27.75" customHeight="1">
      <c r="A47" s="15">
        <v>25000</v>
      </c>
      <c r="B47" s="16">
        <v>94207</v>
      </c>
      <c r="C47" s="16"/>
      <c r="D47" s="43" t="s">
        <v>52</v>
      </c>
      <c r="E47" s="17" t="s">
        <v>175</v>
      </c>
      <c r="F47" s="17" t="s">
        <v>129</v>
      </c>
      <c r="G47" s="16">
        <v>24</v>
      </c>
      <c r="H47" s="17" t="s">
        <v>219</v>
      </c>
      <c r="I47" s="18">
        <v>34.977777777777774</v>
      </c>
      <c r="J47" s="18">
        <v>33.136842105263163</v>
      </c>
      <c r="K47" s="87">
        <v>31.48</v>
      </c>
      <c r="L47" s="18"/>
      <c r="M47" s="9"/>
      <c r="N47" s="9"/>
    </row>
    <row r="48" spans="1:14" s="1" customFormat="1" ht="27.75" customHeight="1">
      <c r="A48" s="15">
        <v>15800</v>
      </c>
      <c r="B48" s="16">
        <v>94079</v>
      </c>
      <c r="C48" s="16">
        <v>64136</v>
      </c>
      <c r="D48" s="43" t="s">
        <v>52</v>
      </c>
      <c r="E48" s="17" t="s">
        <v>174</v>
      </c>
      <c r="F48" s="17" t="s">
        <v>50</v>
      </c>
      <c r="G48" s="16">
        <v>21</v>
      </c>
      <c r="H48" s="17" t="s">
        <v>219</v>
      </c>
      <c r="I48" s="18">
        <v>10.738389485376002</v>
      </c>
      <c r="J48" s="18">
        <v>10.196632898726403</v>
      </c>
      <c r="K48" s="87">
        <v>9.6742247616000014</v>
      </c>
      <c r="L48" s="18"/>
      <c r="M48" s="9"/>
    </row>
    <row r="49" spans="1:13" s="1" customFormat="1" ht="27.75" customHeight="1">
      <c r="A49" s="15">
        <v>15919</v>
      </c>
      <c r="B49" s="16">
        <v>94200</v>
      </c>
      <c r="C49" s="16"/>
      <c r="D49" s="43" t="s">
        <v>52</v>
      </c>
      <c r="E49" s="16" t="s">
        <v>176</v>
      </c>
      <c r="F49" s="16" t="s">
        <v>142</v>
      </c>
      <c r="G49" s="16">
        <v>21</v>
      </c>
      <c r="H49" s="17" t="s">
        <v>219</v>
      </c>
      <c r="I49" s="18">
        <v>20.139840000000003</v>
      </c>
      <c r="J49" s="18">
        <v>19.123776000000003</v>
      </c>
      <c r="K49" s="87">
        <v>18.144000000000002</v>
      </c>
      <c r="L49" s="18"/>
      <c r="M49" s="9"/>
    </row>
    <row r="50" spans="1:13" s="1" customFormat="1" ht="27.75" customHeight="1">
      <c r="A50" s="15">
        <v>52300</v>
      </c>
      <c r="B50" s="16">
        <v>94063</v>
      </c>
      <c r="C50" s="16">
        <v>3893</v>
      </c>
      <c r="D50" s="43" t="s">
        <v>52</v>
      </c>
      <c r="E50" s="17" t="s">
        <v>177</v>
      </c>
      <c r="F50" s="17" t="s">
        <v>25</v>
      </c>
      <c r="G50" s="16">
        <v>4</v>
      </c>
      <c r="H50" s="17" t="s">
        <v>219</v>
      </c>
      <c r="I50" s="18">
        <v>1.3691063232000005</v>
      </c>
      <c r="J50" s="18">
        <v>1.3000342924800004</v>
      </c>
      <c r="K50" s="87">
        <v>1.2334291200000003</v>
      </c>
      <c r="L50" s="18"/>
      <c r="M50" s="9"/>
    </row>
    <row r="51" spans="1:13" s="1" customFormat="1" ht="27.75" customHeight="1">
      <c r="A51" s="15">
        <v>53700</v>
      </c>
      <c r="B51" s="16">
        <v>94059</v>
      </c>
      <c r="C51" s="16">
        <v>5007</v>
      </c>
      <c r="D51" s="43" t="s">
        <v>52</v>
      </c>
      <c r="E51" s="17" t="s">
        <v>178</v>
      </c>
      <c r="F51" s="17" t="s">
        <v>26</v>
      </c>
      <c r="G51" s="16">
        <v>5</v>
      </c>
      <c r="H51" s="17" t="s">
        <v>219</v>
      </c>
      <c r="I51" s="18">
        <v>1.3209</v>
      </c>
      <c r="J51" s="18">
        <v>1.2542599999999999</v>
      </c>
      <c r="K51" s="87">
        <v>1.19</v>
      </c>
      <c r="L51" s="18"/>
      <c r="M51" s="9"/>
    </row>
    <row r="52" spans="1:13" s="1" customFormat="1" ht="27.75" customHeight="1">
      <c r="A52" s="15">
        <v>54000</v>
      </c>
      <c r="B52" s="16">
        <v>94082</v>
      </c>
      <c r="C52" s="16">
        <v>5008</v>
      </c>
      <c r="D52" s="43" t="s">
        <v>52</v>
      </c>
      <c r="E52" s="17" t="s">
        <v>179</v>
      </c>
      <c r="F52" s="17" t="s">
        <v>25</v>
      </c>
      <c r="G52" s="16">
        <v>10</v>
      </c>
      <c r="H52" s="17" t="s">
        <v>219</v>
      </c>
      <c r="I52" s="18">
        <v>1.2247505568000001</v>
      </c>
      <c r="J52" s="18">
        <v>1.16296133952</v>
      </c>
      <c r="K52" s="87">
        <v>1.10337888</v>
      </c>
      <c r="L52" s="18"/>
      <c r="M52" s="9"/>
    </row>
    <row r="53" spans="1:13" s="1" customFormat="1" ht="27.75" customHeight="1">
      <c r="A53" s="15">
        <v>54319</v>
      </c>
      <c r="B53" s="16">
        <v>94181</v>
      </c>
      <c r="C53" s="16"/>
      <c r="D53" s="43" t="s">
        <v>52</v>
      </c>
      <c r="E53" s="16" t="s">
        <v>180</v>
      </c>
      <c r="F53" s="16" t="s">
        <v>28</v>
      </c>
      <c r="G53" s="16">
        <v>10</v>
      </c>
      <c r="H53" s="17" t="s">
        <v>219</v>
      </c>
      <c r="I53" s="18">
        <v>2.3896570509000004</v>
      </c>
      <c r="J53" s="18">
        <v>2.2690977762600002</v>
      </c>
      <c r="K53" s="87">
        <v>2.1528441900000002</v>
      </c>
      <c r="L53" s="18"/>
      <c r="M53" s="9"/>
    </row>
    <row r="54" spans="1:13" s="1" customFormat="1" ht="27.75" customHeight="1">
      <c r="A54" s="15">
        <v>58100</v>
      </c>
      <c r="B54" s="16">
        <v>94132</v>
      </c>
      <c r="C54" s="16">
        <v>6428</v>
      </c>
      <c r="D54" s="43" t="s">
        <v>52</v>
      </c>
      <c r="E54" s="17" t="s">
        <v>181</v>
      </c>
      <c r="F54" s="17" t="s">
        <v>77</v>
      </c>
      <c r="G54" s="16">
        <v>3</v>
      </c>
      <c r="H54" s="17" t="s">
        <v>219</v>
      </c>
      <c r="I54" s="18">
        <v>1.9534029750000002</v>
      </c>
      <c r="J54" s="18">
        <v>1.8548529150000002</v>
      </c>
      <c r="K54" s="87">
        <v>1.7598225000000001</v>
      </c>
      <c r="L54" s="18"/>
      <c r="M54" s="9"/>
    </row>
    <row r="55" spans="1:13" s="1" customFormat="1" ht="27.75" customHeight="1">
      <c r="A55" s="15">
        <v>58900</v>
      </c>
      <c r="B55" s="16">
        <v>94135</v>
      </c>
      <c r="C55" s="16"/>
      <c r="D55" s="43" t="s">
        <v>52</v>
      </c>
      <c r="E55" s="17" t="s">
        <v>182</v>
      </c>
      <c r="F55" s="17" t="s">
        <v>27</v>
      </c>
      <c r="G55" s="16">
        <v>10</v>
      </c>
      <c r="H55" s="17" t="s">
        <v>219</v>
      </c>
      <c r="I55" s="18">
        <v>1.9715496768000005</v>
      </c>
      <c r="J55" s="18">
        <v>1.8720841075200003</v>
      </c>
      <c r="K55" s="87">
        <v>1.7761708800000002</v>
      </c>
      <c r="L55" s="18"/>
      <c r="M55" s="9"/>
    </row>
    <row r="56" spans="1:13" s="1" customFormat="1" ht="27.75" customHeight="1">
      <c r="A56" s="15">
        <v>59100</v>
      </c>
      <c r="B56" s="16">
        <v>94053</v>
      </c>
      <c r="C56" s="16">
        <v>6418</v>
      </c>
      <c r="D56" s="43" t="s">
        <v>52</v>
      </c>
      <c r="E56" s="17" t="s">
        <v>183</v>
      </c>
      <c r="F56" s="17" t="s">
        <v>27</v>
      </c>
      <c r="G56" s="16">
        <v>5</v>
      </c>
      <c r="H56" s="17" t="s">
        <v>219</v>
      </c>
      <c r="I56" s="18">
        <v>1.5873000000000002</v>
      </c>
      <c r="J56" s="18">
        <v>1.50722</v>
      </c>
      <c r="K56" s="87">
        <v>1.43</v>
      </c>
      <c r="L56" s="18"/>
      <c r="M56" s="9"/>
    </row>
    <row r="57" spans="1:13" s="1" customFormat="1" ht="27.75" customHeight="1">
      <c r="A57" s="15">
        <v>59500</v>
      </c>
      <c r="B57" s="16">
        <v>94136</v>
      </c>
      <c r="C57" s="16"/>
      <c r="D57" s="43" t="s">
        <v>52</v>
      </c>
      <c r="E57" s="17" t="s">
        <v>184</v>
      </c>
      <c r="F57" s="17" t="s">
        <v>27</v>
      </c>
      <c r="G57" s="16">
        <v>5</v>
      </c>
      <c r="H57" s="17" t="s">
        <v>219</v>
      </c>
      <c r="I57" s="18">
        <v>2.0744035200000002</v>
      </c>
      <c r="J57" s="18">
        <v>1.969748928</v>
      </c>
      <c r="K57" s="87">
        <v>1.8688319999999998</v>
      </c>
      <c r="L57" s="18"/>
      <c r="M57" s="9"/>
    </row>
    <row r="58" spans="1:13" s="1" customFormat="1" ht="27.75" customHeight="1">
      <c r="A58" s="15">
        <v>59700</v>
      </c>
      <c r="B58" s="16">
        <v>94137</v>
      </c>
      <c r="C58" s="16">
        <v>6411</v>
      </c>
      <c r="D58" s="43" t="s">
        <v>52</v>
      </c>
      <c r="E58" s="17" t="s">
        <v>184</v>
      </c>
      <c r="F58" s="17" t="s">
        <v>27</v>
      </c>
      <c r="G58" s="16">
        <v>10</v>
      </c>
      <c r="H58" s="17" t="s">
        <v>219</v>
      </c>
      <c r="I58" s="18">
        <v>2.1504260453760002</v>
      </c>
      <c r="J58" s="18">
        <v>2.0419360827264001</v>
      </c>
      <c r="K58" s="87">
        <v>1.9373207616000001</v>
      </c>
      <c r="L58" s="18"/>
      <c r="M58" s="9"/>
    </row>
    <row r="59" spans="1:13" s="1" customFormat="1" ht="27.75" customHeight="1">
      <c r="A59" s="15">
        <v>60100</v>
      </c>
      <c r="B59" s="16">
        <v>94140</v>
      </c>
      <c r="C59" s="16"/>
      <c r="D59" s="43" t="s">
        <v>52</v>
      </c>
      <c r="E59" s="17" t="s">
        <v>185</v>
      </c>
      <c r="F59" s="17" t="s">
        <v>27</v>
      </c>
      <c r="G59" s="16">
        <v>15</v>
      </c>
      <c r="H59" s="17" t="s">
        <v>219</v>
      </c>
      <c r="I59" s="18">
        <v>2.4908065557000008</v>
      </c>
      <c r="J59" s="18">
        <v>2.3651442429800005</v>
      </c>
      <c r="K59" s="87">
        <v>2.2439698700000004</v>
      </c>
      <c r="L59" s="18"/>
      <c r="M59" s="9"/>
    </row>
    <row r="60" spans="1:13" s="1" customFormat="1" ht="27.75" customHeight="1">
      <c r="A60" s="15">
        <v>60300</v>
      </c>
      <c r="B60" s="16">
        <v>94141</v>
      </c>
      <c r="C60" s="16"/>
      <c r="D60" s="43" t="s">
        <v>52</v>
      </c>
      <c r="E60" s="17" t="s">
        <v>185</v>
      </c>
      <c r="F60" s="17" t="s">
        <v>27</v>
      </c>
      <c r="G60" s="16">
        <v>18</v>
      </c>
      <c r="H60" s="17" t="s">
        <v>219</v>
      </c>
      <c r="I60" s="18">
        <v>2.8195424463000003</v>
      </c>
      <c r="J60" s="18">
        <v>2.6772952598200002</v>
      </c>
      <c r="K60" s="87">
        <v>2.5401283299999999</v>
      </c>
      <c r="L60" s="18"/>
      <c r="M60" s="9"/>
    </row>
    <row r="61" spans="1:13" s="1" customFormat="1" ht="27.75" customHeight="1">
      <c r="A61" s="15">
        <v>52100</v>
      </c>
      <c r="B61" s="16">
        <v>94081</v>
      </c>
      <c r="C61" s="16">
        <v>3796</v>
      </c>
      <c r="D61" s="43" t="s">
        <v>52</v>
      </c>
      <c r="E61" s="17" t="s">
        <v>186</v>
      </c>
      <c r="F61" s="17" t="s">
        <v>25</v>
      </c>
      <c r="G61" s="16">
        <v>2</v>
      </c>
      <c r="H61" s="17" t="s">
        <v>219</v>
      </c>
      <c r="I61" s="18">
        <v>1.2011503695000001</v>
      </c>
      <c r="J61" s="18">
        <v>1.1405517922999999</v>
      </c>
      <c r="K61" s="87">
        <v>1.0821174499999999</v>
      </c>
      <c r="L61" s="18"/>
      <c r="M61" s="9"/>
    </row>
    <row r="62" spans="1:13" s="1" customFormat="1" ht="27.75" customHeight="1">
      <c r="A62" s="15" t="s">
        <v>127</v>
      </c>
      <c r="B62" s="16">
        <v>94124</v>
      </c>
      <c r="C62" s="16"/>
      <c r="D62" s="43" t="s">
        <v>52</v>
      </c>
      <c r="E62" s="17" t="s">
        <v>187</v>
      </c>
      <c r="F62" s="17" t="s">
        <v>4</v>
      </c>
      <c r="G62" s="16">
        <v>55</v>
      </c>
      <c r="H62" s="17" t="s">
        <v>141</v>
      </c>
      <c r="I62" s="18">
        <v>60.419520000000013</v>
      </c>
      <c r="J62" s="18">
        <v>57.371328000000013</v>
      </c>
      <c r="K62" s="87">
        <v>54.432000000000009</v>
      </c>
      <c r="L62" s="18"/>
      <c r="M62" s="9"/>
    </row>
    <row r="63" spans="1:13" s="1" customFormat="1" ht="27.75" customHeight="1">
      <c r="A63" s="15" t="s">
        <v>123</v>
      </c>
      <c r="B63" s="16">
        <v>94202</v>
      </c>
      <c r="C63" s="16"/>
      <c r="D63" s="43" t="s">
        <v>52</v>
      </c>
      <c r="E63" s="17" t="s">
        <v>188</v>
      </c>
      <c r="F63" s="17" t="s">
        <v>6</v>
      </c>
      <c r="G63" s="16">
        <v>55</v>
      </c>
      <c r="H63" s="17" t="s">
        <v>141</v>
      </c>
      <c r="I63" s="18">
        <v>59.719274452385569</v>
      </c>
      <c r="J63" s="18">
        <v>56.706410155688637</v>
      </c>
      <c r="K63" s="87">
        <v>53.801148155302307</v>
      </c>
      <c r="L63" s="18"/>
      <c r="M63" s="9"/>
    </row>
    <row r="64" spans="1:13" s="1" customFormat="1" ht="27.75" customHeight="1">
      <c r="A64" s="15" t="s">
        <v>124</v>
      </c>
      <c r="B64" s="16">
        <v>94203</v>
      </c>
      <c r="C64" s="16"/>
      <c r="D64" s="43" t="s">
        <v>52</v>
      </c>
      <c r="E64" s="17" t="s">
        <v>189</v>
      </c>
      <c r="F64" s="17" t="s">
        <v>8</v>
      </c>
      <c r="G64" s="16" t="s">
        <v>9</v>
      </c>
      <c r="H64" s="17" t="s">
        <v>141</v>
      </c>
      <c r="I64" s="18">
        <v>66.600000000000009</v>
      </c>
      <c r="J64" s="18">
        <v>63.24</v>
      </c>
      <c r="K64" s="87">
        <v>60</v>
      </c>
      <c r="L64" s="18"/>
      <c r="M64" s="9"/>
    </row>
    <row r="65" spans="1:13" s="1" customFormat="1" ht="27.75" customHeight="1">
      <c r="A65" s="15" t="s">
        <v>125</v>
      </c>
      <c r="B65" s="16">
        <v>94204</v>
      </c>
      <c r="C65" s="16"/>
      <c r="D65" s="43" t="s">
        <v>52</v>
      </c>
      <c r="E65" s="17" t="s">
        <v>190</v>
      </c>
      <c r="F65" s="17" t="s">
        <v>11</v>
      </c>
      <c r="G65" s="16">
        <v>55</v>
      </c>
      <c r="H65" s="17" t="s">
        <v>141</v>
      </c>
      <c r="I65" s="18">
        <v>66.600000000000009</v>
      </c>
      <c r="J65" s="18">
        <v>63.24</v>
      </c>
      <c r="K65" s="87">
        <v>60</v>
      </c>
      <c r="L65" s="18"/>
      <c r="M65" s="9"/>
    </row>
    <row r="66" spans="1:13" s="1" customFormat="1" ht="27.75" customHeight="1">
      <c r="A66" s="15" t="s">
        <v>126</v>
      </c>
      <c r="B66" s="16">
        <v>94205</v>
      </c>
      <c r="C66" s="16"/>
      <c r="D66" s="43" t="s">
        <v>52</v>
      </c>
      <c r="E66" s="17" t="s">
        <v>191</v>
      </c>
      <c r="F66" s="17" t="s">
        <v>13</v>
      </c>
      <c r="G66" s="16">
        <v>55</v>
      </c>
      <c r="H66" s="17" t="s">
        <v>141</v>
      </c>
      <c r="I66" s="18">
        <v>64.523443968000009</v>
      </c>
      <c r="J66" s="18">
        <v>61.26820715520001</v>
      </c>
      <c r="K66" s="87">
        <v>58.129228800000007</v>
      </c>
      <c r="L66" s="18"/>
      <c r="M66" s="9"/>
    </row>
    <row r="67" spans="1:13" s="1" customFormat="1" ht="27.75" customHeight="1">
      <c r="A67" s="15" t="s">
        <v>83</v>
      </c>
      <c r="B67" s="16">
        <v>94172</v>
      </c>
      <c r="C67" s="16"/>
      <c r="D67" s="43" t="s">
        <v>52</v>
      </c>
      <c r="E67" s="17" t="s">
        <v>192</v>
      </c>
      <c r="F67" s="17" t="s">
        <v>4</v>
      </c>
      <c r="G67" s="16">
        <v>55</v>
      </c>
      <c r="H67" s="17" t="s">
        <v>141</v>
      </c>
      <c r="I67" s="18">
        <v>43.901669105280007</v>
      </c>
      <c r="J67" s="18">
        <v>41.686810123392007</v>
      </c>
      <c r="K67" s="87">
        <v>39.551053248000002</v>
      </c>
      <c r="L67" s="18"/>
      <c r="M67" s="9"/>
    </row>
    <row r="68" spans="1:13" s="1" customFormat="1" ht="27.75" customHeight="1">
      <c r="A68" s="15" t="s">
        <v>96</v>
      </c>
      <c r="B68" s="16">
        <v>94188</v>
      </c>
      <c r="C68" s="16"/>
      <c r="D68" s="43" t="s">
        <v>52</v>
      </c>
      <c r="E68" s="17" t="s">
        <v>193</v>
      </c>
      <c r="F68" s="17" t="s">
        <v>6</v>
      </c>
      <c r="G68" s="16">
        <v>55</v>
      </c>
      <c r="H68" s="17" t="s">
        <v>141</v>
      </c>
      <c r="I68" s="18">
        <v>34.651479168000002</v>
      </c>
      <c r="J68" s="18">
        <v>32.903296435199998</v>
      </c>
      <c r="K68" s="87">
        <v>31.217548799999999</v>
      </c>
      <c r="L68" s="18"/>
      <c r="M68" s="9"/>
    </row>
    <row r="69" spans="1:13" s="1" customFormat="1" ht="27.75" customHeight="1">
      <c r="A69" s="15" t="s">
        <v>78</v>
      </c>
      <c r="B69" s="16">
        <v>94169</v>
      </c>
      <c r="C69" s="16"/>
      <c r="D69" s="43" t="s">
        <v>52</v>
      </c>
      <c r="E69" s="17" t="s">
        <v>194</v>
      </c>
      <c r="F69" s="17" t="s">
        <v>8</v>
      </c>
      <c r="G69" s="16" t="s">
        <v>9</v>
      </c>
      <c r="H69" s="17" t="s">
        <v>141</v>
      </c>
      <c r="I69" s="18">
        <v>49.95</v>
      </c>
      <c r="J69" s="18">
        <v>47.43</v>
      </c>
      <c r="K69" s="87">
        <v>45</v>
      </c>
      <c r="L69" s="18"/>
      <c r="M69" s="9"/>
    </row>
    <row r="70" spans="1:13" s="1" customFormat="1" ht="27.75" customHeight="1">
      <c r="A70" s="15" t="s">
        <v>79</v>
      </c>
      <c r="B70" s="16">
        <v>94170</v>
      </c>
      <c r="C70" s="16"/>
      <c r="D70" s="43" t="s">
        <v>52</v>
      </c>
      <c r="E70" s="17" t="s">
        <v>195</v>
      </c>
      <c r="F70" s="17" t="s">
        <v>11</v>
      </c>
      <c r="G70" s="16">
        <v>55</v>
      </c>
      <c r="H70" s="17" t="s">
        <v>141</v>
      </c>
      <c r="I70" s="18">
        <v>48.84</v>
      </c>
      <c r="J70" s="18">
        <v>46.376000000000005</v>
      </c>
      <c r="K70" s="87">
        <v>44</v>
      </c>
      <c r="L70" s="18"/>
      <c r="M70" s="9"/>
    </row>
    <row r="71" spans="1:13" s="1" customFormat="1" ht="27.75" customHeight="1">
      <c r="A71" s="25" t="s">
        <v>128</v>
      </c>
      <c r="B71" s="16">
        <v>94070</v>
      </c>
      <c r="C71" s="16">
        <v>64212</v>
      </c>
      <c r="D71" s="43" t="s">
        <v>52</v>
      </c>
      <c r="E71" s="17" t="s">
        <v>196</v>
      </c>
      <c r="F71" s="17" t="s">
        <v>43</v>
      </c>
      <c r="G71" s="16">
        <v>35</v>
      </c>
      <c r="H71" s="17" t="s">
        <v>141</v>
      </c>
      <c r="I71" s="18">
        <v>57.642300000000006</v>
      </c>
      <c r="J71" s="18">
        <v>54.734220000000001</v>
      </c>
      <c r="K71" s="87">
        <v>51.93</v>
      </c>
      <c r="L71" s="18"/>
      <c r="M71" s="9"/>
    </row>
    <row r="72" spans="1:13" s="1" customFormat="1" ht="27.75" customHeight="1">
      <c r="A72" s="15">
        <v>11106</v>
      </c>
      <c r="B72" s="16">
        <v>94071</v>
      </c>
      <c r="C72" s="16">
        <v>64213</v>
      </c>
      <c r="D72" s="43" t="s">
        <v>52</v>
      </c>
      <c r="E72" s="17" t="s">
        <v>197</v>
      </c>
      <c r="F72" s="17" t="s">
        <v>44</v>
      </c>
      <c r="G72" s="16">
        <v>65</v>
      </c>
      <c r="H72" s="17" t="s">
        <v>141</v>
      </c>
      <c r="I72" s="18">
        <v>22.200000000000003</v>
      </c>
      <c r="J72" s="18">
        <v>21.080000000000002</v>
      </c>
      <c r="K72" s="87">
        <v>20</v>
      </c>
      <c r="L72" s="18"/>
      <c r="M72" s="9"/>
    </row>
    <row r="73" spans="1:13" s="1" customFormat="1" ht="27.75" customHeight="1">
      <c r="A73" s="15">
        <v>11306</v>
      </c>
      <c r="B73" s="16">
        <v>94072</v>
      </c>
      <c r="C73" s="16"/>
      <c r="D73" s="43" t="s">
        <v>52</v>
      </c>
      <c r="E73" s="17" t="s">
        <v>198</v>
      </c>
      <c r="F73" s="17" t="s">
        <v>45</v>
      </c>
      <c r="G73" s="16">
        <v>45</v>
      </c>
      <c r="H73" s="17" t="s">
        <v>141</v>
      </c>
      <c r="I73" s="18">
        <v>23.332166700000002</v>
      </c>
      <c r="J73" s="18">
        <v>22.15504838</v>
      </c>
      <c r="K73" s="87">
        <v>21.019970000000001</v>
      </c>
      <c r="L73" s="18"/>
      <c r="M73" s="9"/>
    </row>
    <row r="74" spans="1:13" s="1" customFormat="1" ht="27.75" customHeight="1">
      <c r="A74" s="15" t="s">
        <v>97</v>
      </c>
      <c r="B74" s="16">
        <v>94189</v>
      </c>
      <c r="C74" s="16"/>
      <c r="D74" s="43" t="s">
        <v>52</v>
      </c>
      <c r="E74" s="17" t="s">
        <v>199</v>
      </c>
      <c r="F74" s="17" t="s">
        <v>13</v>
      </c>
      <c r="G74" s="16">
        <v>55</v>
      </c>
      <c r="H74" s="17" t="s">
        <v>141</v>
      </c>
      <c r="I74" s="18">
        <v>62.133686783999998</v>
      </c>
      <c r="J74" s="18">
        <v>58.999014297599999</v>
      </c>
      <c r="K74" s="87">
        <v>55.976294399999993</v>
      </c>
      <c r="L74" s="18"/>
      <c r="M74" s="9"/>
    </row>
    <row r="75" spans="1:13" s="1" customFormat="1" ht="27.75" customHeight="1">
      <c r="A75" s="15" t="s">
        <v>98</v>
      </c>
      <c r="B75" s="16">
        <v>94190</v>
      </c>
      <c r="C75" s="16"/>
      <c r="D75" s="43" t="s">
        <v>52</v>
      </c>
      <c r="E75" s="17" t="s">
        <v>200</v>
      </c>
      <c r="F75" s="17" t="s">
        <v>19</v>
      </c>
      <c r="G75" s="16">
        <v>65</v>
      </c>
      <c r="H75" s="17" t="s">
        <v>141</v>
      </c>
      <c r="I75" s="18">
        <v>49.95</v>
      </c>
      <c r="J75" s="18">
        <v>47.43</v>
      </c>
      <c r="K75" s="87">
        <v>45</v>
      </c>
      <c r="L75" s="18"/>
      <c r="M75" s="9"/>
    </row>
    <row r="76" spans="1:13" s="1" customFormat="1" ht="27.75" customHeight="1">
      <c r="A76" s="15" t="s">
        <v>99</v>
      </c>
      <c r="B76" s="16">
        <v>94191</v>
      </c>
      <c r="C76" s="16"/>
      <c r="D76" s="43" t="s">
        <v>52</v>
      </c>
      <c r="E76" s="17" t="s">
        <v>201</v>
      </c>
      <c r="F76" s="17" t="s">
        <v>21</v>
      </c>
      <c r="G76" s="16">
        <v>51</v>
      </c>
      <c r="H76" s="17" t="s">
        <v>141</v>
      </c>
      <c r="I76" s="18">
        <v>49.95</v>
      </c>
      <c r="J76" s="18">
        <v>47.43</v>
      </c>
      <c r="K76" s="87">
        <v>45</v>
      </c>
      <c r="L76" s="18"/>
      <c r="M76" s="9"/>
    </row>
    <row r="77" spans="1:13" s="1" customFormat="1" ht="27.75" customHeight="1">
      <c r="A77" s="15">
        <v>12806</v>
      </c>
      <c r="B77" s="16">
        <v>94074</v>
      </c>
      <c r="C77" s="16"/>
      <c r="D77" s="43" t="s">
        <v>52</v>
      </c>
      <c r="E77" s="17" t="s">
        <v>202</v>
      </c>
      <c r="F77" s="17" t="s">
        <v>46</v>
      </c>
      <c r="G77" s="16" t="s">
        <v>51</v>
      </c>
      <c r="H77" s="17" t="s">
        <v>141</v>
      </c>
      <c r="I77" s="18">
        <v>24.42</v>
      </c>
      <c r="J77" s="18">
        <v>23.188000000000002</v>
      </c>
      <c r="K77" s="87">
        <v>22</v>
      </c>
      <c r="L77" s="18"/>
      <c r="M77" s="9"/>
    </row>
    <row r="78" spans="1:13" s="1" customFormat="1" ht="27.75" customHeight="1">
      <c r="A78" s="15" t="s">
        <v>84</v>
      </c>
      <c r="B78" s="16">
        <v>94171</v>
      </c>
      <c r="C78" s="16"/>
      <c r="D78" s="43" t="s">
        <v>52</v>
      </c>
      <c r="E78" s="17" t="s">
        <v>203</v>
      </c>
      <c r="F78" s="17" t="s">
        <v>17</v>
      </c>
      <c r="G78" s="16">
        <v>27</v>
      </c>
      <c r="H78" s="17" t="s">
        <v>141</v>
      </c>
      <c r="I78" s="18">
        <v>47.496424031999993</v>
      </c>
      <c r="J78" s="18">
        <v>45.100208044799992</v>
      </c>
      <c r="K78" s="87">
        <v>42.78957119999999</v>
      </c>
      <c r="L78" s="18"/>
      <c r="M78" s="9"/>
    </row>
    <row r="79" spans="1:13" s="1" customFormat="1" ht="27.75" customHeight="1">
      <c r="A79" s="15" t="s">
        <v>92</v>
      </c>
      <c r="B79" s="16">
        <v>94178</v>
      </c>
      <c r="C79" s="16"/>
      <c r="D79" s="43" t="s">
        <v>52</v>
      </c>
      <c r="E79" s="17" t="s">
        <v>204</v>
      </c>
      <c r="F79" s="17" t="s">
        <v>15</v>
      </c>
      <c r="G79" s="16">
        <v>27</v>
      </c>
      <c r="H79" s="17" t="s">
        <v>141</v>
      </c>
      <c r="I79" s="18">
        <v>47.496424031999993</v>
      </c>
      <c r="J79" s="18">
        <v>45.100208044799992</v>
      </c>
      <c r="K79" s="87">
        <v>42.78957119999999</v>
      </c>
      <c r="L79" s="18"/>
      <c r="M79" s="9"/>
    </row>
    <row r="80" spans="1:13" s="1" customFormat="1" ht="27.75" customHeight="1">
      <c r="A80" s="15" t="s">
        <v>101</v>
      </c>
      <c r="B80" s="16">
        <v>94090</v>
      </c>
      <c r="C80" s="16"/>
      <c r="D80" s="43" t="s">
        <v>52</v>
      </c>
      <c r="E80" s="17" t="s">
        <v>205</v>
      </c>
      <c r="F80" s="17" t="s">
        <v>68</v>
      </c>
      <c r="G80" s="16">
        <v>55</v>
      </c>
      <c r="H80" s="17" t="s">
        <v>141</v>
      </c>
      <c r="I80" s="18">
        <v>14.666678196000005</v>
      </c>
      <c r="J80" s="18">
        <v>13.926737674400004</v>
      </c>
      <c r="K80" s="87">
        <v>13.213223600000003</v>
      </c>
      <c r="L80" s="18"/>
      <c r="M80" s="9"/>
    </row>
    <row r="81" spans="1:13" s="1" customFormat="1" ht="27.75" customHeight="1">
      <c r="A81" s="15">
        <v>10503</v>
      </c>
      <c r="B81" s="16">
        <v>94292</v>
      </c>
      <c r="C81" s="16"/>
      <c r="D81" s="43" t="s">
        <v>52</v>
      </c>
      <c r="E81" s="17" t="s">
        <v>206</v>
      </c>
      <c r="F81" s="17" t="s">
        <v>8</v>
      </c>
      <c r="G81" s="16" t="s">
        <v>147</v>
      </c>
      <c r="H81" s="17" t="s">
        <v>219</v>
      </c>
      <c r="I81" s="18">
        <v>10.937630237184001</v>
      </c>
      <c r="J81" s="18">
        <v>10.385821864857601</v>
      </c>
      <c r="K81" s="87">
        <v>9.8537209344000001</v>
      </c>
      <c r="L81" s="18"/>
      <c r="M81" s="9"/>
    </row>
    <row r="82" spans="1:13" s="1" customFormat="1" ht="27.75" customHeight="1">
      <c r="A82" s="15">
        <v>10703</v>
      </c>
      <c r="B82" s="16">
        <v>94293</v>
      </c>
      <c r="C82" s="16"/>
      <c r="D82" s="43" t="s">
        <v>52</v>
      </c>
      <c r="E82" s="17" t="s">
        <v>207</v>
      </c>
      <c r="F82" s="17" t="s">
        <v>11</v>
      </c>
      <c r="G82" s="16">
        <v>56</v>
      </c>
      <c r="H82" s="17" t="s">
        <v>219</v>
      </c>
      <c r="I82" s="18">
        <v>12.284222904576001</v>
      </c>
      <c r="J82" s="18">
        <v>11.664478325606401</v>
      </c>
      <c r="K82" s="87">
        <v>11.066867481600001</v>
      </c>
      <c r="L82" s="18"/>
      <c r="M82" s="9"/>
    </row>
    <row r="83" spans="1:13" s="1" customFormat="1" ht="27.75" customHeight="1">
      <c r="A83" s="15" t="s">
        <v>102</v>
      </c>
      <c r="B83" s="16">
        <v>94094</v>
      </c>
      <c r="C83" s="16"/>
      <c r="D83" s="43" t="s">
        <v>52</v>
      </c>
      <c r="E83" s="17" t="s">
        <v>208</v>
      </c>
      <c r="F83" s="17" t="s">
        <v>43</v>
      </c>
      <c r="G83" s="16">
        <v>35</v>
      </c>
      <c r="H83" s="17" t="s">
        <v>141</v>
      </c>
      <c r="I83" s="18">
        <v>41.246977290000004</v>
      </c>
      <c r="J83" s="18">
        <v>39.166048705999998</v>
      </c>
      <c r="K83" s="87">
        <v>37.159438999999999</v>
      </c>
      <c r="L83" s="18"/>
      <c r="M83" s="9"/>
    </row>
    <row r="84" spans="1:13" s="1" customFormat="1" ht="27.75" customHeight="1">
      <c r="A84" s="15" t="s">
        <v>103</v>
      </c>
      <c r="B84" s="16">
        <v>94095</v>
      </c>
      <c r="C84" s="16"/>
      <c r="D84" s="43" t="s">
        <v>52</v>
      </c>
      <c r="E84" s="17" t="s">
        <v>210</v>
      </c>
      <c r="F84" s="17" t="s">
        <v>44</v>
      </c>
      <c r="G84" s="16">
        <v>65</v>
      </c>
      <c r="H84" s="17" t="s">
        <v>141</v>
      </c>
      <c r="I84" s="18">
        <v>35.708700000000007</v>
      </c>
      <c r="J84" s="18">
        <v>33.907180000000004</v>
      </c>
      <c r="K84" s="87">
        <v>32.17</v>
      </c>
      <c r="L84" s="18"/>
      <c r="M84" s="9"/>
    </row>
    <row r="85" spans="1:13" s="1" customFormat="1" ht="27.75" customHeight="1">
      <c r="A85" s="15" t="s">
        <v>104</v>
      </c>
      <c r="B85" s="16">
        <v>94096</v>
      </c>
      <c r="C85" s="16"/>
      <c r="D85" s="43" t="s">
        <v>52</v>
      </c>
      <c r="E85" s="17" t="s">
        <v>209</v>
      </c>
      <c r="F85" s="17" t="s">
        <v>4</v>
      </c>
      <c r="G85" s="16">
        <v>55</v>
      </c>
      <c r="H85" s="17" t="s">
        <v>141</v>
      </c>
      <c r="I85" s="18">
        <v>23.754000000000001</v>
      </c>
      <c r="J85" s="18">
        <v>22.555599999999998</v>
      </c>
      <c r="K85" s="87">
        <v>21.4</v>
      </c>
      <c r="L85" s="18"/>
      <c r="M85" s="9"/>
    </row>
    <row r="86" spans="1:13" s="1" customFormat="1" ht="27.75" customHeight="1">
      <c r="A86" s="15" t="s">
        <v>105</v>
      </c>
      <c r="B86" s="16">
        <v>94102</v>
      </c>
      <c r="C86" s="16"/>
      <c r="D86" s="43" t="s">
        <v>52</v>
      </c>
      <c r="E86" s="17" t="s">
        <v>209</v>
      </c>
      <c r="F86" s="17" t="s">
        <v>4</v>
      </c>
      <c r="G86" s="16">
        <v>100</v>
      </c>
      <c r="H86" s="17" t="s">
        <v>141</v>
      </c>
      <c r="I86" s="18">
        <v>31.453098750000002</v>
      </c>
      <c r="J86" s="18">
        <v>29.86627575</v>
      </c>
      <c r="K86" s="87">
        <v>28.336124999999999</v>
      </c>
      <c r="L86" s="18"/>
      <c r="M86" s="9"/>
    </row>
    <row r="87" spans="1:13" s="1" customFormat="1" ht="27.75" customHeight="1">
      <c r="A87" s="15" t="s">
        <v>106</v>
      </c>
      <c r="B87" s="16">
        <v>94097</v>
      </c>
      <c r="C87" s="16"/>
      <c r="D87" s="43" t="s">
        <v>52</v>
      </c>
      <c r="E87" s="17" t="s">
        <v>211</v>
      </c>
      <c r="F87" s="17" t="s">
        <v>6</v>
      </c>
      <c r="G87" s="16">
        <v>55</v>
      </c>
      <c r="H87" s="17" t="s">
        <v>141</v>
      </c>
      <c r="I87" s="18">
        <v>24.584291100000002</v>
      </c>
      <c r="J87" s="18">
        <v>23.344002540000002</v>
      </c>
      <c r="K87" s="87">
        <v>22.148009999999999</v>
      </c>
      <c r="L87" s="18"/>
      <c r="M87" s="9"/>
    </row>
    <row r="88" spans="1:13" s="1" customFormat="1" ht="27.75" customHeight="1">
      <c r="A88" s="15" t="s">
        <v>107</v>
      </c>
      <c r="B88" s="16">
        <v>94103</v>
      </c>
      <c r="C88" s="16"/>
      <c r="D88" s="43" t="s">
        <v>52</v>
      </c>
      <c r="E88" s="17" t="s">
        <v>211</v>
      </c>
      <c r="F88" s="17" t="s">
        <v>6</v>
      </c>
      <c r="G88" s="16">
        <v>100</v>
      </c>
      <c r="H88" s="17" t="s">
        <v>141</v>
      </c>
      <c r="I88" s="18">
        <v>24.02300739</v>
      </c>
      <c r="J88" s="18">
        <v>22.811035845999999</v>
      </c>
      <c r="K88" s="87">
        <v>21.642348999999999</v>
      </c>
      <c r="L88" s="18"/>
      <c r="M88" s="9"/>
    </row>
    <row r="89" spans="1:13" s="1" customFormat="1" ht="27.75" customHeight="1">
      <c r="A89" s="15" t="s">
        <v>108</v>
      </c>
      <c r="B89" s="16">
        <v>94098</v>
      </c>
      <c r="C89" s="16"/>
      <c r="D89" s="43" t="s">
        <v>52</v>
      </c>
      <c r="E89" s="17" t="s">
        <v>212</v>
      </c>
      <c r="F89" s="17" t="s">
        <v>8</v>
      </c>
      <c r="G89" s="16" t="s">
        <v>9</v>
      </c>
      <c r="H89" s="17" t="s">
        <v>141</v>
      </c>
      <c r="I89" s="18">
        <v>54.995861088000005</v>
      </c>
      <c r="J89" s="18">
        <v>52.221295123200001</v>
      </c>
      <c r="K89" s="87">
        <v>49.545820800000001</v>
      </c>
      <c r="L89" s="18"/>
      <c r="M89" s="9"/>
    </row>
    <row r="90" spans="1:13" s="1" customFormat="1" ht="27.75" customHeight="1">
      <c r="A90" s="15" t="s">
        <v>109</v>
      </c>
      <c r="B90" s="16">
        <v>94104</v>
      </c>
      <c r="C90" s="16"/>
      <c r="D90" s="43" t="s">
        <v>52</v>
      </c>
      <c r="E90" s="17" t="s">
        <v>212</v>
      </c>
      <c r="F90" s="17" t="s">
        <v>8</v>
      </c>
      <c r="G90" s="16" t="s">
        <v>62</v>
      </c>
      <c r="H90" s="17" t="s">
        <v>141</v>
      </c>
      <c r="I90" s="18">
        <v>55.048896000000013</v>
      </c>
      <c r="J90" s="18">
        <v>52.27165440000001</v>
      </c>
      <c r="K90" s="87">
        <v>49.593600000000009</v>
      </c>
      <c r="L90" s="18"/>
      <c r="M90" s="9"/>
    </row>
    <row r="91" spans="1:13" s="1" customFormat="1" ht="27.75" customHeight="1">
      <c r="A91" s="15" t="s">
        <v>110</v>
      </c>
      <c r="B91" s="16">
        <v>94099</v>
      </c>
      <c r="C91" s="16"/>
      <c r="D91" s="43" t="s">
        <v>52</v>
      </c>
      <c r="E91" s="17" t="s">
        <v>214</v>
      </c>
      <c r="F91" s="17" t="s">
        <v>11</v>
      </c>
      <c r="G91" s="16">
        <v>55</v>
      </c>
      <c r="H91" s="17" t="s">
        <v>141</v>
      </c>
      <c r="I91" s="18">
        <v>53.706240000000015</v>
      </c>
      <c r="J91" s="18">
        <v>50.996736000000013</v>
      </c>
      <c r="K91" s="87">
        <v>48.384000000000007</v>
      </c>
      <c r="L91" s="18"/>
      <c r="M91" s="9"/>
    </row>
    <row r="92" spans="1:13" s="1" customFormat="1" ht="27.75" customHeight="1">
      <c r="A92" s="15" t="s">
        <v>111</v>
      </c>
      <c r="B92" s="16">
        <v>94105</v>
      </c>
      <c r="C92" s="16"/>
      <c r="D92" s="43" t="s">
        <v>52</v>
      </c>
      <c r="E92" s="17" t="s">
        <v>213</v>
      </c>
      <c r="F92" s="17" t="s">
        <v>11</v>
      </c>
      <c r="G92" s="16">
        <v>80</v>
      </c>
      <c r="H92" s="17" t="s">
        <v>141</v>
      </c>
      <c r="I92" s="18">
        <v>53.28</v>
      </c>
      <c r="J92" s="18">
        <v>50.591999999999999</v>
      </c>
      <c r="K92" s="87">
        <v>48</v>
      </c>
      <c r="L92" s="18"/>
      <c r="M92" s="9"/>
    </row>
    <row r="93" spans="1:13" s="1" customFormat="1" ht="27.75" customHeight="1">
      <c r="A93" s="15" t="s">
        <v>112</v>
      </c>
      <c r="B93" s="16">
        <v>94100</v>
      </c>
      <c r="C93" s="16"/>
      <c r="D93" s="43" t="s">
        <v>52</v>
      </c>
      <c r="E93" s="17" t="s">
        <v>215</v>
      </c>
      <c r="F93" s="17" t="s">
        <v>43</v>
      </c>
      <c r="G93" s="16">
        <v>35</v>
      </c>
      <c r="H93" s="17" t="s">
        <v>141</v>
      </c>
      <c r="I93" s="18">
        <v>46.023024684000006</v>
      </c>
      <c r="J93" s="18">
        <v>43.701142357600006</v>
      </c>
      <c r="K93" s="87">
        <v>41.462184400000005</v>
      </c>
      <c r="L93" s="18"/>
      <c r="M93" s="9"/>
    </row>
    <row r="94" spans="1:13" s="1" customFormat="1" ht="27.75" customHeight="1">
      <c r="A94" s="15" t="s">
        <v>113</v>
      </c>
      <c r="B94" s="16">
        <v>94106</v>
      </c>
      <c r="C94" s="16"/>
      <c r="D94" s="43" t="s">
        <v>52</v>
      </c>
      <c r="E94" s="17" t="s">
        <v>216</v>
      </c>
      <c r="F94" s="17" t="s">
        <v>13</v>
      </c>
      <c r="G94" s="16">
        <v>55</v>
      </c>
      <c r="H94" s="17" t="s">
        <v>141</v>
      </c>
      <c r="I94" s="18">
        <v>84.587327999999999</v>
      </c>
      <c r="J94" s="18">
        <v>80.319859199999996</v>
      </c>
      <c r="K94" s="87">
        <v>76.204799999999992</v>
      </c>
      <c r="L94" s="18"/>
      <c r="M94" s="9"/>
    </row>
    <row r="95" spans="1:13" s="1" customFormat="1" ht="27.75" customHeight="1">
      <c r="A95" s="15" t="s">
        <v>114</v>
      </c>
      <c r="B95" s="16">
        <v>94101</v>
      </c>
      <c r="C95" s="16"/>
      <c r="D95" s="43" t="s">
        <v>52</v>
      </c>
      <c r="E95" s="17" t="s">
        <v>217</v>
      </c>
      <c r="F95" s="17" t="s">
        <v>44</v>
      </c>
      <c r="G95" s="16">
        <v>65</v>
      </c>
      <c r="H95" s="17" t="s">
        <v>141</v>
      </c>
      <c r="I95" s="18">
        <v>47.446417200000006</v>
      </c>
      <c r="J95" s="18">
        <v>45.052724080000004</v>
      </c>
      <c r="K95" s="87">
        <v>42.744520000000001</v>
      </c>
      <c r="L95" s="18"/>
      <c r="M95" s="9"/>
    </row>
    <row r="96" spans="1:13" s="1" customFormat="1" ht="27.75" customHeight="1">
      <c r="A96" s="15" t="s">
        <v>115</v>
      </c>
      <c r="B96" s="16">
        <v>94107</v>
      </c>
      <c r="C96" s="16"/>
      <c r="D96" s="43" t="s">
        <v>52</v>
      </c>
      <c r="E96" s="17" t="s">
        <v>218</v>
      </c>
      <c r="F96" s="17" t="s">
        <v>69</v>
      </c>
      <c r="G96" s="16">
        <v>100</v>
      </c>
      <c r="H96" s="17" t="s">
        <v>141</v>
      </c>
      <c r="I96" s="18">
        <v>50.053363200000007</v>
      </c>
      <c r="J96" s="18">
        <v>47.528148479999999</v>
      </c>
      <c r="K96" s="87">
        <v>45.093119999999999</v>
      </c>
      <c r="L96" s="18"/>
      <c r="M96" s="9"/>
    </row>
    <row r="97" spans="1:14" s="1" customFormat="1" ht="27.75" customHeight="1">
      <c r="A97" s="15">
        <v>10200</v>
      </c>
      <c r="B97" s="16">
        <v>94031</v>
      </c>
      <c r="C97" s="16">
        <v>64155</v>
      </c>
      <c r="D97" s="44" t="s">
        <v>53</v>
      </c>
      <c r="E97" s="17" t="s">
        <v>30</v>
      </c>
      <c r="F97" s="17" t="s">
        <v>4</v>
      </c>
      <c r="G97" s="16">
        <v>70</v>
      </c>
      <c r="H97" s="17" t="s">
        <v>219</v>
      </c>
      <c r="I97" s="18">
        <v>6.4935</v>
      </c>
      <c r="J97" s="18">
        <v>6.1658999999999997</v>
      </c>
      <c r="K97" s="87">
        <v>5.85</v>
      </c>
      <c r="L97" s="18"/>
      <c r="M97" s="9"/>
    </row>
    <row r="98" spans="1:14" s="1" customFormat="1" ht="27.75" customHeight="1">
      <c r="A98" s="15">
        <v>10400</v>
      </c>
      <c r="B98" s="16">
        <v>94033</v>
      </c>
      <c r="C98" s="16">
        <v>64156</v>
      </c>
      <c r="D98" s="44" t="s">
        <v>53</v>
      </c>
      <c r="E98" s="17" t="s">
        <v>31</v>
      </c>
      <c r="F98" s="17" t="s">
        <v>6</v>
      </c>
      <c r="G98" s="16">
        <v>70</v>
      </c>
      <c r="H98" s="17" t="s">
        <v>219</v>
      </c>
      <c r="I98" s="18">
        <v>7.3846080000000018</v>
      </c>
      <c r="J98" s="18">
        <v>7.012051200000001</v>
      </c>
      <c r="K98" s="87">
        <v>6.6528000000000009</v>
      </c>
      <c r="L98" s="18"/>
    </row>
    <row r="99" spans="1:14" s="1" customFormat="1" ht="27.75" customHeight="1">
      <c r="A99" s="15">
        <v>10600</v>
      </c>
      <c r="B99" s="16">
        <v>94036</v>
      </c>
      <c r="C99" s="16">
        <v>64196</v>
      </c>
      <c r="D99" s="44" t="s">
        <v>53</v>
      </c>
      <c r="E99" s="17" t="s">
        <v>32</v>
      </c>
      <c r="F99" s="17" t="s">
        <v>8</v>
      </c>
      <c r="G99" s="16" t="s">
        <v>33</v>
      </c>
      <c r="H99" s="17" t="s">
        <v>219</v>
      </c>
      <c r="I99" s="18">
        <v>10.212</v>
      </c>
      <c r="J99" s="18">
        <v>9.6967999999999996</v>
      </c>
      <c r="K99" s="87">
        <v>9.1999999999999993</v>
      </c>
      <c r="L99" s="18"/>
    </row>
    <row r="100" spans="1:14" s="1" customFormat="1" ht="27.75" customHeight="1">
      <c r="A100" s="15">
        <v>10800</v>
      </c>
      <c r="B100" s="16">
        <v>94039</v>
      </c>
      <c r="C100" s="16">
        <v>64215</v>
      </c>
      <c r="D100" s="44" t="s">
        <v>53</v>
      </c>
      <c r="E100" s="101" t="s">
        <v>34</v>
      </c>
      <c r="F100" s="17" t="s">
        <v>11</v>
      </c>
      <c r="G100" s="16">
        <v>70</v>
      </c>
      <c r="H100" s="17" t="s">
        <v>219</v>
      </c>
      <c r="I100" s="18">
        <v>16.095000000000002</v>
      </c>
      <c r="J100" s="18">
        <v>15.283000000000001</v>
      </c>
      <c r="K100" s="87">
        <v>14.5</v>
      </c>
      <c r="L100" s="103">
        <v>13.5</v>
      </c>
    </row>
    <row r="101" spans="1:14" s="2" customFormat="1" ht="27.75" customHeight="1">
      <c r="A101" s="15">
        <v>11600</v>
      </c>
      <c r="B101" s="16">
        <v>94043</v>
      </c>
      <c r="C101" s="16">
        <v>64216</v>
      </c>
      <c r="D101" s="44" t="s">
        <v>53</v>
      </c>
      <c r="E101" s="17" t="s">
        <v>41</v>
      </c>
      <c r="F101" s="17" t="s">
        <v>13</v>
      </c>
      <c r="G101" s="16">
        <v>70</v>
      </c>
      <c r="H101" s="17" t="s">
        <v>219</v>
      </c>
      <c r="I101" s="18">
        <v>37.993808160000007</v>
      </c>
      <c r="J101" s="18">
        <v>36.077003424000004</v>
      </c>
      <c r="K101" s="87">
        <v>34.228656000000001</v>
      </c>
      <c r="L101" s="18"/>
    </row>
    <row r="102" spans="1:14" s="1" customFormat="1" ht="27.75" customHeight="1">
      <c r="A102" s="26" t="s">
        <v>116</v>
      </c>
      <c r="B102" s="17">
        <v>94115</v>
      </c>
      <c r="C102" s="17"/>
      <c r="D102" s="44" t="s">
        <v>53</v>
      </c>
      <c r="E102" s="17" t="s">
        <v>220</v>
      </c>
      <c r="F102" s="17" t="s">
        <v>4</v>
      </c>
      <c r="G102" s="17">
        <v>70</v>
      </c>
      <c r="H102" s="17" t="s">
        <v>141</v>
      </c>
      <c r="I102" s="18">
        <v>17.760000000000002</v>
      </c>
      <c r="J102" s="18">
        <v>16.864000000000001</v>
      </c>
      <c r="K102" s="87">
        <v>16</v>
      </c>
      <c r="L102" s="18"/>
    </row>
    <row r="103" spans="1:14" s="1" customFormat="1" ht="27.75" customHeight="1">
      <c r="A103" s="26">
        <v>10203</v>
      </c>
      <c r="B103" s="17">
        <v>94294</v>
      </c>
      <c r="C103" s="17"/>
      <c r="D103" s="44" t="s">
        <v>53</v>
      </c>
      <c r="E103" s="17" t="s">
        <v>220</v>
      </c>
      <c r="F103" s="17" t="s">
        <v>4</v>
      </c>
      <c r="G103" s="17">
        <v>70</v>
      </c>
      <c r="H103" s="17" t="s">
        <v>219</v>
      </c>
      <c r="I103" s="18">
        <v>8.3250000000000011</v>
      </c>
      <c r="J103" s="18">
        <v>7.9050000000000002</v>
      </c>
      <c r="K103" s="87">
        <v>7.5</v>
      </c>
      <c r="L103" s="18"/>
    </row>
    <row r="104" spans="1:14" s="1" customFormat="1" ht="27.75" customHeight="1">
      <c r="A104" s="15" t="s">
        <v>117</v>
      </c>
      <c r="B104" s="16">
        <v>94116</v>
      </c>
      <c r="C104" s="16"/>
      <c r="D104" s="44" t="s">
        <v>53</v>
      </c>
      <c r="E104" s="17" t="s">
        <v>221</v>
      </c>
      <c r="F104" s="17" t="s">
        <v>6</v>
      </c>
      <c r="G104" s="16">
        <v>70</v>
      </c>
      <c r="H104" s="17" t="s">
        <v>141</v>
      </c>
      <c r="I104" s="18">
        <v>16.650000000000002</v>
      </c>
      <c r="J104" s="18">
        <v>15.81</v>
      </c>
      <c r="K104" s="87">
        <v>15</v>
      </c>
      <c r="L104" s="18"/>
    </row>
    <row r="105" spans="1:14" s="1" customFormat="1" ht="27.75" customHeight="1">
      <c r="A105" s="15">
        <v>10403</v>
      </c>
      <c r="B105" s="16">
        <v>94295</v>
      </c>
      <c r="C105" s="16"/>
      <c r="D105" s="44" t="s">
        <v>53</v>
      </c>
      <c r="E105" s="17" t="s">
        <v>222</v>
      </c>
      <c r="F105" s="17" t="s">
        <v>6</v>
      </c>
      <c r="G105" s="16">
        <v>70</v>
      </c>
      <c r="H105" s="17" t="s">
        <v>219</v>
      </c>
      <c r="I105" s="18">
        <v>7.535500289999999</v>
      </c>
      <c r="J105" s="18">
        <v>7.1553309059999988</v>
      </c>
      <c r="K105" s="87">
        <v>6.7887389999999987</v>
      </c>
      <c r="L105" s="18"/>
    </row>
    <row r="106" spans="1:14" s="2" customFormat="1" ht="27.75" customHeight="1">
      <c r="A106" s="15">
        <v>10603</v>
      </c>
      <c r="B106" s="16">
        <v>94290</v>
      </c>
      <c r="C106" s="16"/>
      <c r="D106" s="44" t="s">
        <v>53</v>
      </c>
      <c r="E106" s="101" t="s">
        <v>223</v>
      </c>
      <c r="F106" s="17" t="s">
        <v>8</v>
      </c>
      <c r="G106" s="16" t="s">
        <v>143</v>
      </c>
      <c r="H106" s="17" t="s">
        <v>219</v>
      </c>
      <c r="I106" s="18">
        <v>12.912324750000002</v>
      </c>
      <c r="J106" s="18">
        <v>12.260892150000002</v>
      </c>
      <c r="K106" s="87">
        <v>11.632725000000001</v>
      </c>
      <c r="L106" s="103">
        <v>10.8</v>
      </c>
    </row>
    <row r="107" spans="1:14" s="1" customFormat="1" ht="27.75" customHeight="1">
      <c r="A107" s="26" t="s">
        <v>118</v>
      </c>
      <c r="B107" s="17">
        <v>94118</v>
      </c>
      <c r="C107" s="17"/>
      <c r="D107" s="44" t="s">
        <v>53</v>
      </c>
      <c r="E107" s="101" t="s">
        <v>224</v>
      </c>
      <c r="F107" s="17" t="s">
        <v>11</v>
      </c>
      <c r="G107" s="17">
        <v>70</v>
      </c>
      <c r="H107" s="17" t="s">
        <v>141</v>
      </c>
      <c r="I107" s="18">
        <v>35.187417360000005</v>
      </c>
      <c r="J107" s="18">
        <v>33.412196303999998</v>
      </c>
      <c r="K107" s="87">
        <v>31.700375999999999</v>
      </c>
      <c r="L107" s="103">
        <v>30.42</v>
      </c>
    </row>
    <row r="108" spans="1:14" s="1" customFormat="1" ht="27.75" customHeight="1">
      <c r="A108" s="15">
        <v>53200</v>
      </c>
      <c r="B108" s="16">
        <v>94050</v>
      </c>
      <c r="C108" s="16">
        <v>2841</v>
      </c>
      <c r="D108" s="44" t="s">
        <v>53</v>
      </c>
      <c r="E108" s="17" t="s">
        <v>35</v>
      </c>
      <c r="F108" s="17" t="s">
        <v>24</v>
      </c>
      <c r="G108" s="16">
        <v>3</v>
      </c>
      <c r="H108" s="17" t="s">
        <v>219</v>
      </c>
      <c r="I108" s="18">
        <v>0.89314819776000021</v>
      </c>
      <c r="J108" s="18">
        <v>0.84808846886400013</v>
      </c>
      <c r="K108" s="87">
        <v>0.80463801600000007</v>
      </c>
      <c r="L108" s="18"/>
    </row>
    <row r="109" spans="1:14" s="1" customFormat="1" ht="27.75" customHeight="1">
      <c r="A109" s="15">
        <v>53300</v>
      </c>
      <c r="B109" s="16">
        <v>94051</v>
      </c>
      <c r="C109" s="16">
        <v>2845</v>
      </c>
      <c r="D109" s="44" t="s">
        <v>53</v>
      </c>
      <c r="E109" s="17" t="s">
        <v>36</v>
      </c>
      <c r="F109" s="17" t="s">
        <v>24</v>
      </c>
      <c r="G109" s="16">
        <v>5</v>
      </c>
      <c r="H109" s="17" t="s">
        <v>219</v>
      </c>
      <c r="I109" s="18">
        <v>1.3320000000000001</v>
      </c>
      <c r="J109" s="18">
        <v>1.2647999999999999</v>
      </c>
      <c r="K109" s="87">
        <v>1.2</v>
      </c>
      <c r="L109" s="18"/>
    </row>
    <row r="110" spans="1:14" s="1" customFormat="1" ht="27.75" customHeight="1">
      <c r="A110" s="15">
        <v>54400</v>
      </c>
      <c r="B110" s="16">
        <v>94060</v>
      </c>
      <c r="C110" s="16">
        <v>5627</v>
      </c>
      <c r="D110" s="44" t="s">
        <v>53</v>
      </c>
      <c r="E110" s="17" t="s">
        <v>225</v>
      </c>
      <c r="F110" s="17" t="s">
        <v>26</v>
      </c>
      <c r="G110" s="16">
        <v>5</v>
      </c>
      <c r="H110" s="17" t="s">
        <v>219</v>
      </c>
      <c r="I110" s="18">
        <v>1.4666666666666668</v>
      </c>
      <c r="J110" s="18">
        <v>1.3894736842105264</v>
      </c>
      <c r="K110" s="87">
        <v>1.32</v>
      </c>
      <c r="L110" s="18"/>
      <c r="M110" s="9"/>
      <c r="N110" s="9"/>
    </row>
    <row r="111" spans="1:14" s="1" customFormat="1" ht="27.75" customHeight="1">
      <c r="A111" s="15">
        <v>50200</v>
      </c>
      <c r="B111" s="16">
        <v>94065</v>
      </c>
      <c r="C111" s="16">
        <v>2741</v>
      </c>
      <c r="D111" s="44" t="s">
        <v>53</v>
      </c>
      <c r="E111" s="16" t="s">
        <v>226</v>
      </c>
      <c r="F111" s="17" t="s">
        <v>22</v>
      </c>
      <c r="G111" s="16" t="s">
        <v>23</v>
      </c>
      <c r="H111" s="17" t="s">
        <v>219</v>
      </c>
      <c r="I111" s="18">
        <v>1.3191111843840002</v>
      </c>
      <c r="J111" s="18">
        <v>1.2525614309376001</v>
      </c>
      <c r="K111" s="87">
        <v>1.1883884544000001</v>
      </c>
      <c r="L111" s="18"/>
    </row>
    <row r="112" spans="1:14" s="1" customFormat="1" ht="27.75" customHeight="1">
      <c r="A112" s="15">
        <v>52400</v>
      </c>
      <c r="B112" s="16">
        <v>94066</v>
      </c>
      <c r="C112" s="16">
        <v>3797</v>
      </c>
      <c r="D112" s="44" t="s">
        <v>53</v>
      </c>
      <c r="E112" s="17" t="s">
        <v>228</v>
      </c>
      <c r="F112" s="17" t="s">
        <v>25</v>
      </c>
      <c r="G112" s="16">
        <v>2</v>
      </c>
      <c r="H112" s="17" t="s">
        <v>219</v>
      </c>
      <c r="I112" s="18">
        <v>1.7978163840000005</v>
      </c>
      <c r="J112" s="18">
        <v>1.7071157376000006</v>
      </c>
      <c r="K112" s="87">
        <v>1.6196544000000004</v>
      </c>
      <c r="L112" s="18"/>
    </row>
    <row r="113" spans="1:14" s="1" customFormat="1" ht="27.75" customHeight="1">
      <c r="A113" s="15">
        <v>54600</v>
      </c>
      <c r="B113" s="16">
        <v>94049</v>
      </c>
      <c r="C113" s="16">
        <v>5637</v>
      </c>
      <c r="D113" s="44" t="s">
        <v>53</v>
      </c>
      <c r="E113" s="17" t="s">
        <v>227</v>
      </c>
      <c r="F113" s="17" t="s">
        <v>26</v>
      </c>
      <c r="G113" s="16">
        <v>10</v>
      </c>
      <c r="H113" s="17" t="s">
        <v>219</v>
      </c>
      <c r="I113" s="18">
        <v>1.7424989568000002</v>
      </c>
      <c r="J113" s="18">
        <v>1.6545890995200003</v>
      </c>
      <c r="K113" s="87">
        <v>1.5698188800000001</v>
      </c>
      <c r="L113" s="18"/>
    </row>
    <row r="114" spans="1:14" s="1" customFormat="1" ht="27.75" customHeight="1">
      <c r="A114" s="15">
        <v>59200</v>
      </c>
      <c r="B114" s="16">
        <v>94048</v>
      </c>
      <c r="C114" s="16">
        <v>6423</v>
      </c>
      <c r="D114" s="44" t="s">
        <v>53</v>
      </c>
      <c r="E114" s="17" t="s">
        <v>229</v>
      </c>
      <c r="F114" s="17" t="s">
        <v>27</v>
      </c>
      <c r="G114" s="16">
        <v>5</v>
      </c>
      <c r="H114" s="17" t="s">
        <v>219</v>
      </c>
      <c r="I114" s="18">
        <v>1.8981000000000001</v>
      </c>
      <c r="J114" s="18">
        <v>1.8023400000000001</v>
      </c>
      <c r="K114" s="87">
        <v>1.71</v>
      </c>
      <c r="L114" s="18"/>
    </row>
    <row r="115" spans="1:14" s="1" customFormat="1" ht="27.75" customHeight="1">
      <c r="A115" s="15">
        <v>58400</v>
      </c>
      <c r="B115" s="16">
        <v>94133</v>
      </c>
      <c r="C115" s="16"/>
      <c r="D115" s="44" t="s">
        <v>53</v>
      </c>
      <c r="E115" s="17" t="s">
        <v>230</v>
      </c>
      <c r="F115" s="17" t="s">
        <v>27</v>
      </c>
      <c r="G115" s="16">
        <v>3</v>
      </c>
      <c r="H115" s="17" t="s">
        <v>219</v>
      </c>
      <c r="I115" s="18">
        <v>1.8520618176000001</v>
      </c>
      <c r="J115" s="18">
        <v>1.7586244646400002</v>
      </c>
      <c r="K115" s="87">
        <v>1.66852416</v>
      </c>
      <c r="L115" s="18"/>
    </row>
    <row r="116" spans="1:14" s="1" customFormat="1" ht="27.75" customHeight="1">
      <c r="A116" s="15">
        <v>59600</v>
      </c>
      <c r="B116" s="16">
        <v>94138</v>
      </c>
      <c r="C116" s="16"/>
      <c r="D116" s="44" t="s">
        <v>53</v>
      </c>
      <c r="E116" s="17" t="s">
        <v>231</v>
      </c>
      <c r="F116" s="17" t="s">
        <v>27</v>
      </c>
      <c r="G116" s="16">
        <v>5</v>
      </c>
      <c r="H116" s="17" t="s">
        <v>219</v>
      </c>
      <c r="I116" s="18">
        <v>1.7649000000000001</v>
      </c>
      <c r="J116" s="18">
        <v>1.6758600000000001</v>
      </c>
      <c r="K116" s="87">
        <v>1.59</v>
      </c>
      <c r="L116" s="18"/>
    </row>
    <row r="117" spans="1:14" s="1" customFormat="1" ht="27.75" customHeight="1">
      <c r="A117" s="15">
        <v>59800</v>
      </c>
      <c r="B117" s="16">
        <v>94139</v>
      </c>
      <c r="C117" s="16">
        <v>6429</v>
      </c>
      <c r="D117" s="44" t="s">
        <v>53</v>
      </c>
      <c r="E117" s="17" t="s">
        <v>231</v>
      </c>
      <c r="F117" s="17" t="s">
        <v>27</v>
      </c>
      <c r="G117" s="16">
        <v>10</v>
      </c>
      <c r="H117" s="17" t="s">
        <v>219</v>
      </c>
      <c r="I117" s="18">
        <v>1.8206910864000001</v>
      </c>
      <c r="J117" s="18">
        <v>1.7288364009600001</v>
      </c>
      <c r="K117" s="87">
        <v>1.64026224</v>
      </c>
      <c r="L117" s="18"/>
    </row>
    <row r="118" spans="1:14" s="1" customFormat="1" ht="27.75" customHeight="1">
      <c r="A118" s="15">
        <v>60200</v>
      </c>
      <c r="B118" s="16">
        <v>94142</v>
      </c>
      <c r="C118" s="16"/>
      <c r="D118" s="44" t="s">
        <v>53</v>
      </c>
      <c r="E118" s="17" t="s">
        <v>232</v>
      </c>
      <c r="F118" s="17" t="s">
        <v>27</v>
      </c>
      <c r="G118" s="16">
        <v>15</v>
      </c>
      <c r="H118" s="17" t="s">
        <v>219</v>
      </c>
      <c r="I118" s="18">
        <v>3.0597725202000001</v>
      </c>
      <c r="J118" s="18">
        <v>2.9054056182800001</v>
      </c>
      <c r="K118" s="87">
        <v>2.7565518199999999</v>
      </c>
      <c r="L118" s="18"/>
    </row>
    <row r="119" spans="1:14" s="1" customFormat="1" ht="27.75" customHeight="1">
      <c r="A119" s="15">
        <v>55900</v>
      </c>
      <c r="B119" s="16">
        <v>94056</v>
      </c>
      <c r="C119" s="16">
        <v>7511</v>
      </c>
      <c r="D119" s="44" t="s">
        <v>53</v>
      </c>
      <c r="E119" s="17" t="s">
        <v>233</v>
      </c>
      <c r="F119" s="17" t="s">
        <v>26</v>
      </c>
      <c r="G119" s="16">
        <v>21</v>
      </c>
      <c r="H119" s="17" t="s">
        <v>219</v>
      </c>
      <c r="I119" s="18">
        <v>1.5</v>
      </c>
      <c r="J119" s="18">
        <v>1.4210526315789476</v>
      </c>
      <c r="K119" s="87">
        <v>1.35</v>
      </c>
      <c r="L119" s="18"/>
      <c r="M119" s="9"/>
      <c r="N119" s="9"/>
    </row>
    <row r="120" spans="1:14" s="1" customFormat="1" ht="27.75" customHeight="1">
      <c r="A120" s="15">
        <v>56200</v>
      </c>
      <c r="B120" s="16">
        <v>94058</v>
      </c>
      <c r="C120" s="16">
        <v>7510</v>
      </c>
      <c r="D120" s="44" t="s">
        <v>53</v>
      </c>
      <c r="E120" s="17" t="s">
        <v>234</v>
      </c>
      <c r="F120" s="17" t="s">
        <v>28</v>
      </c>
      <c r="G120" s="16">
        <v>21</v>
      </c>
      <c r="H120" s="17" t="s">
        <v>219</v>
      </c>
      <c r="I120" s="18">
        <v>2.823722379072001</v>
      </c>
      <c r="J120" s="18">
        <v>2.6812643131008009</v>
      </c>
      <c r="K120" s="87">
        <v>2.5438940352000006</v>
      </c>
      <c r="L120" s="18"/>
    </row>
    <row r="121" spans="1:14" s="1" customFormat="1" ht="27.75" customHeight="1">
      <c r="A121" s="15">
        <v>56900</v>
      </c>
      <c r="B121" s="16">
        <v>94064</v>
      </c>
      <c r="C121" s="16">
        <v>7537</v>
      </c>
      <c r="D121" s="44" t="s">
        <v>53</v>
      </c>
      <c r="E121" s="17" t="s">
        <v>235</v>
      </c>
      <c r="F121" s="17" t="s">
        <v>29</v>
      </c>
      <c r="G121" s="16">
        <v>5</v>
      </c>
      <c r="H121" s="17" t="s">
        <v>219</v>
      </c>
      <c r="I121" s="18">
        <v>2.0535000000000001</v>
      </c>
      <c r="J121" s="18">
        <v>1.9499000000000002</v>
      </c>
      <c r="K121" s="87">
        <v>1.85</v>
      </c>
      <c r="L121" s="18"/>
    </row>
    <row r="122" spans="1:14" s="3" customFormat="1" ht="27.75" customHeight="1">
      <c r="A122" s="15">
        <v>16000</v>
      </c>
      <c r="B122" s="16">
        <v>94080</v>
      </c>
      <c r="C122" s="16">
        <v>64138</v>
      </c>
      <c r="D122" s="44" t="s">
        <v>53</v>
      </c>
      <c r="E122" s="17" t="s">
        <v>236</v>
      </c>
      <c r="F122" s="17" t="s">
        <v>50</v>
      </c>
      <c r="G122" s="16">
        <v>21</v>
      </c>
      <c r="H122" s="17" t="s">
        <v>219</v>
      </c>
      <c r="I122" s="18">
        <v>11.681107200000001</v>
      </c>
      <c r="J122" s="18">
        <v>11.091790080000001</v>
      </c>
      <c r="K122" s="87">
        <v>10.52352</v>
      </c>
      <c r="L122" s="18"/>
    </row>
    <row r="123" spans="1:14" s="1" customFormat="1" ht="27.75" customHeight="1">
      <c r="A123" s="15">
        <v>16119</v>
      </c>
      <c r="B123" s="16">
        <v>94185</v>
      </c>
      <c r="C123" s="16"/>
      <c r="D123" s="44" t="s">
        <v>53</v>
      </c>
      <c r="E123" s="17" t="s">
        <v>237</v>
      </c>
      <c r="F123" s="17" t="s">
        <v>50</v>
      </c>
      <c r="G123" s="16">
        <v>21</v>
      </c>
      <c r="H123" s="17" t="s">
        <v>219</v>
      </c>
      <c r="I123" s="18">
        <v>18.283012020000005</v>
      </c>
      <c r="J123" s="18">
        <v>17.360625828000003</v>
      </c>
      <c r="K123" s="87">
        <v>16.471182000000002</v>
      </c>
      <c r="L123" s="18"/>
    </row>
    <row r="124" spans="1:14" s="1" customFormat="1" ht="27.75" customHeight="1">
      <c r="A124" s="27">
        <v>52600</v>
      </c>
      <c r="B124" s="28">
        <v>94078</v>
      </c>
      <c r="C124" s="28">
        <v>3930</v>
      </c>
      <c r="D124" s="46" t="s">
        <v>53</v>
      </c>
      <c r="E124" s="29" t="s">
        <v>238</v>
      </c>
      <c r="F124" s="29" t="s">
        <v>25</v>
      </c>
      <c r="G124" s="28">
        <v>4</v>
      </c>
      <c r="H124" s="29" t="s">
        <v>219</v>
      </c>
      <c r="I124" s="30">
        <v>1.1679630278400002</v>
      </c>
      <c r="J124" s="30">
        <v>1.109038766976</v>
      </c>
      <c r="K124" s="88">
        <v>1.052218944</v>
      </c>
      <c r="L124" s="18"/>
    </row>
    <row r="125" spans="1:14" s="1" customFormat="1" ht="27.75" customHeight="1">
      <c r="B125" s="3"/>
      <c r="I125" s="5"/>
      <c r="J125" s="5"/>
      <c r="K125" s="5"/>
      <c r="L125" s="104"/>
    </row>
    <row r="126" spans="1:14" s="1" customFormat="1" ht="27.75" customHeight="1">
      <c r="B126" s="3"/>
      <c r="I126" s="5"/>
      <c r="J126" s="5"/>
      <c r="K126" s="5"/>
      <c r="L126" s="104"/>
    </row>
    <row r="127" spans="1:14" s="1" customFormat="1" ht="27.75" customHeight="1">
      <c r="B127" s="3"/>
      <c r="I127" s="5"/>
      <c r="J127" s="5"/>
      <c r="K127" s="5"/>
      <c r="L127" s="104"/>
    </row>
    <row r="128" spans="1:14" s="1" customFormat="1" ht="27.75" customHeight="1">
      <c r="B128" s="3"/>
      <c r="I128" s="5"/>
      <c r="J128" s="5"/>
      <c r="K128" s="5"/>
      <c r="L128" s="104"/>
    </row>
    <row r="129" spans="1:12" s="1" customFormat="1" ht="27.75" customHeight="1">
      <c r="B129" s="3"/>
      <c r="I129" s="5"/>
      <c r="J129" s="5"/>
      <c r="K129" s="5"/>
      <c r="L129" s="104"/>
    </row>
    <row r="130" spans="1:12" s="1" customFormat="1" ht="27.75" customHeight="1">
      <c r="B130" s="3"/>
      <c r="I130" s="5"/>
      <c r="J130" s="5"/>
      <c r="K130" s="5"/>
      <c r="L130" s="104"/>
    </row>
    <row r="131" spans="1:12" s="1" customFormat="1" ht="27.75" customHeight="1">
      <c r="B131" s="3"/>
      <c r="I131" s="5"/>
      <c r="J131" s="5"/>
      <c r="K131" s="5"/>
      <c r="L131" s="104"/>
    </row>
    <row r="132" spans="1:12" s="1" customFormat="1" ht="27.75" customHeight="1">
      <c r="B132" s="3"/>
      <c r="I132" s="5"/>
      <c r="J132" s="5"/>
      <c r="K132" s="5"/>
      <c r="L132" s="104"/>
    </row>
    <row r="133" spans="1:12" s="1" customFormat="1" ht="27.75" customHeight="1">
      <c r="B133" s="3"/>
      <c r="I133" s="5"/>
      <c r="J133" s="5"/>
      <c r="K133" s="5"/>
      <c r="L133" s="104"/>
    </row>
    <row r="134" spans="1:12" ht="27.75" customHeight="1">
      <c r="A134" s="1"/>
      <c r="B134" s="3"/>
      <c r="C134" s="1"/>
      <c r="D134" s="1"/>
      <c r="E134" s="1"/>
      <c r="F134" s="1"/>
      <c r="G134" s="1"/>
      <c r="H134" s="1"/>
    </row>
    <row r="135" spans="1:12" ht="27.75" customHeight="1"/>
    <row r="136" spans="1:12" ht="27.75" customHeight="1"/>
    <row r="137" spans="1:12" ht="27.75" customHeight="1"/>
    <row r="138" spans="1:12" ht="27.75" customHeight="1"/>
  </sheetData>
  <mergeCells count="3">
    <mergeCell ref="J1:K1"/>
    <mergeCell ref="E1:I1"/>
    <mergeCell ref="A1:D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&amp;R&amp;"-,Negrito"&amp;18&amp;P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4AC9-02A8-4B38-954B-921C4EFEEFF4}">
  <sheetPr>
    <pageSetUpPr fitToPage="1"/>
  </sheetPr>
  <dimension ref="A1:L138"/>
  <sheetViews>
    <sheetView showGridLines="0" zoomScaleNormal="100" workbookViewId="0">
      <pane ySplit="2" topLeftCell="A6" activePane="bottomLeft" state="frozen"/>
      <selection activeCell="L3" sqref="L3"/>
      <selection pane="bottomLeft" activeCell="F12" sqref="F12"/>
    </sheetView>
  </sheetViews>
  <sheetFormatPr defaultColWidth="8.88671875" defaultRowHeight="14.4"/>
  <cols>
    <col min="1" max="1" width="14.6640625" bestFit="1" customWidth="1"/>
    <col min="2" max="2" width="12.88671875" customWidth="1"/>
    <col min="3" max="3" width="13.109375" customWidth="1"/>
    <col min="4" max="4" width="36.5546875" customWidth="1"/>
    <col min="5" max="5" width="15.33203125" customWidth="1"/>
    <col min="6" max="6" width="15" customWidth="1"/>
    <col min="7" max="7" width="15.33203125" customWidth="1"/>
    <col min="8" max="8" width="13.109375" customWidth="1"/>
    <col min="9" max="9" width="12.88671875" customWidth="1"/>
    <col min="10" max="10" width="13.88671875" customWidth="1"/>
    <col min="12" max="12" width="11.5546875" bestFit="1" customWidth="1"/>
  </cols>
  <sheetData>
    <row r="1" spans="1:12" ht="85.05" customHeight="1">
      <c r="A1" s="78"/>
      <c r="B1" s="79"/>
      <c r="C1" s="79"/>
      <c r="E1" s="80" t="s">
        <v>268</v>
      </c>
      <c r="F1" s="80"/>
      <c r="G1" s="80"/>
      <c r="H1" s="80"/>
      <c r="I1" s="76" t="s">
        <v>246</v>
      </c>
      <c r="J1" s="77"/>
    </row>
    <row r="2" spans="1:12" ht="67.05" customHeight="1">
      <c r="A2" s="49" t="s">
        <v>42</v>
      </c>
      <c r="B2" s="50" t="s">
        <v>40</v>
      </c>
      <c r="C2" s="50" t="s">
        <v>1</v>
      </c>
      <c r="D2" s="50" t="s">
        <v>37</v>
      </c>
      <c r="E2" s="50" t="s">
        <v>0</v>
      </c>
      <c r="F2" s="50" t="s">
        <v>2</v>
      </c>
      <c r="G2" s="50" t="s">
        <v>39</v>
      </c>
      <c r="H2" s="50" t="s">
        <v>148</v>
      </c>
      <c r="I2" s="51" t="s">
        <v>149</v>
      </c>
      <c r="J2" s="52" t="s">
        <v>150</v>
      </c>
    </row>
    <row r="3" spans="1:12" s="2" customFormat="1" ht="27.75" customHeight="1">
      <c r="A3" s="10">
        <v>91482</v>
      </c>
      <c r="B3" s="11">
        <v>94209</v>
      </c>
      <c r="C3" s="42" t="s">
        <v>132</v>
      </c>
      <c r="D3" s="47" t="s">
        <v>133</v>
      </c>
      <c r="E3" s="12" t="s">
        <v>4</v>
      </c>
      <c r="F3" s="12">
        <v>55</v>
      </c>
      <c r="G3" s="11" t="s">
        <v>141</v>
      </c>
      <c r="H3" s="55">
        <v>200.05574400000003</v>
      </c>
      <c r="I3" s="56">
        <v>189.96284160000002</v>
      </c>
      <c r="J3" s="57">
        <v>180.2304</v>
      </c>
    </row>
    <row r="4" spans="1:12" s="2" customFormat="1" ht="27.75" customHeight="1">
      <c r="A4" s="15">
        <v>90982</v>
      </c>
      <c r="B4" s="16">
        <v>94210</v>
      </c>
      <c r="C4" s="43" t="s">
        <v>132</v>
      </c>
      <c r="D4" s="48" t="s">
        <v>134</v>
      </c>
      <c r="E4" s="17" t="s">
        <v>8</v>
      </c>
      <c r="F4" s="17" t="s">
        <v>9</v>
      </c>
      <c r="G4" s="16" t="s">
        <v>141</v>
      </c>
      <c r="H4" s="67">
        <v>201.04320000000001</v>
      </c>
      <c r="I4" s="58">
        <v>190.90048000000002</v>
      </c>
      <c r="J4" s="59">
        <v>181.12</v>
      </c>
    </row>
    <row r="5" spans="1:12" s="2" customFormat="1" ht="27.75" customHeight="1">
      <c r="A5" s="15">
        <v>91082</v>
      </c>
      <c r="B5" s="16">
        <v>94211</v>
      </c>
      <c r="C5" s="43" t="s">
        <v>132</v>
      </c>
      <c r="D5" s="48" t="s">
        <v>135</v>
      </c>
      <c r="E5" s="17" t="s">
        <v>11</v>
      </c>
      <c r="F5" s="17">
        <v>55</v>
      </c>
      <c r="G5" s="16" t="s">
        <v>141</v>
      </c>
      <c r="H5" s="67">
        <v>190.284415776</v>
      </c>
      <c r="I5" s="58">
        <v>180.6844812864</v>
      </c>
      <c r="J5" s="59">
        <v>171.4274016</v>
      </c>
    </row>
    <row r="6" spans="1:12" s="2" customFormat="1" ht="27.75" customHeight="1">
      <c r="A6" s="15">
        <v>91182</v>
      </c>
      <c r="B6" s="16">
        <v>94212</v>
      </c>
      <c r="C6" s="43" t="s">
        <v>132</v>
      </c>
      <c r="D6" s="48" t="s">
        <v>137</v>
      </c>
      <c r="E6" s="17" t="s">
        <v>138</v>
      </c>
      <c r="F6" s="17">
        <v>65</v>
      </c>
      <c r="G6" s="16" t="s">
        <v>141</v>
      </c>
      <c r="H6" s="67">
        <v>174.00214923000001</v>
      </c>
      <c r="I6" s="58">
        <v>165.22366242199999</v>
      </c>
      <c r="J6" s="59">
        <v>156.75869299999999</v>
      </c>
    </row>
    <row r="7" spans="1:12" s="2" customFormat="1" ht="27.75" customHeight="1">
      <c r="A7" s="15">
        <v>91282</v>
      </c>
      <c r="B7" s="16">
        <v>94217</v>
      </c>
      <c r="C7" s="43" t="s">
        <v>132</v>
      </c>
      <c r="D7" s="48" t="s">
        <v>146</v>
      </c>
      <c r="E7" s="16" t="s">
        <v>21</v>
      </c>
      <c r="F7" s="16">
        <v>51</v>
      </c>
      <c r="G7" s="16" t="s">
        <v>141</v>
      </c>
      <c r="H7" s="60">
        <v>161.08058639399999</v>
      </c>
      <c r="I7" s="60">
        <v>152.95399825159998</v>
      </c>
      <c r="J7" s="61">
        <v>145.11764539999999</v>
      </c>
    </row>
    <row r="8" spans="1:12" s="2" customFormat="1" ht="27.75" customHeight="1">
      <c r="A8" s="15">
        <v>80282</v>
      </c>
      <c r="B8" s="16">
        <v>94215</v>
      </c>
      <c r="C8" s="43" t="s">
        <v>56</v>
      </c>
      <c r="D8" s="48" t="s">
        <v>136</v>
      </c>
      <c r="E8" s="17" t="s">
        <v>24</v>
      </c>
      <c r="F8" s="17">
        <v>5</v>
      </c>
      <c r="G8" s="16" t="s">
        <v>141</v>
      </c>
      <c r="H8" s="67">
        <v>14.769216000000004</v>
      </c>
      <c r="I8" s="58">
        <v>14.024102400000002</v>
      </c>
      <c r="J8" s="59">
        <v>13.305600000000002</v>
      </c>
    </row>
    <row r="9" spans="1:12" s="2" customFormat="1" ht="27.75" customHeight="1">
      <c r="A9" s="15">
        <v>80582</v>
      </c>
      <c r="B9" s="16">
        <v>94214</v>
      </c>
      <c r="C9" s="43" t="s">
        <v>52</v>
      </c>
      <c r="D9" s="48" t="s">
        <v>139</v>
      </c>
      <c r="E9" s="17" t="s">
        <v>26</v>
      </c>
      <c r="F9" s="17">
        <v>21</v>
      </c>
      <c r="G9" s="16" t="s">
        <v>141</v>
      </c>
      <c r="H9" s="67">
        <v>30.597725202000003</v>
      </c>
      <c r="I9" s="58">
        <v>29.0540561828</v>
      </c>
      <c r="J9" s="59">
        <v>27.5655182</v>
      </c>
    </row>
    <row r="10" spans="1:12" s="2" customFormat="1" ht="27.75" customHeight="1">
      <c r="A10" s="27">
        <v>80982</v>
      </c>
      <c r="B10" s="28">
        <v>94213</v>
      </c>
      <c r="C10" s="53" t="s">
        <v>52</v>
      </c>
      <c r="D10" s="54" t="s">
        <v>140</v>
      </c>
      <c r="E10" s="29" t="s">
        <v>29</v>
      </c>
      <c r="F10" s="29">
        <v>5</v>
      </c>
      <c r="G10" s="28" t="s">
        <v>141</v>
      </c>
      <c r="H10" s="68">
        <v>36.254946458304005</v>
      </c>
      <c r="I10" s="62">
        <v>34.425868078425609</v>
      </c>
      <c r="J10" s="63">
        <v>32.662113926400004</v>
      </c>
    </row>
    <row r="11" spans="1:12" ht="27.75" customHeight="1">
      <c r="L11" s="2"/>
    </row>
    <row r="12" spans="1:12" ht="27.75" customHeight="1">
      <c r="L12" s="2"/>
    </row>
    <row r="13" spans="1:12" ht="27.75" customHeight="1">
      <c r="L13" s="2"/>
    </row>
    <row r="14" spans="1:12" ht="27.75" customHeight="1">
      <c r="L14" s="2"/>
    </row>
    <row r="15" spans="1:12" ht="27.75" customHeight="1">
      <c r="L15" s="2"/>
    </row>
    <row r="16" spans="1:12" ht="27.75" customHeight="1">
      <c r="L16" s="2"/>
    </row>
    <row r="17" spans="12:12" ht="27.75" customHeight="1">
      <c r="L17" s="2"/>
    </row>
    <row r="18" spans="12:12" ht="27.75" customHeight="1">
      <c r="L18" s="2"/>
    </row>
    <row r="19" spans="12:12" ht="27.75" customHeight="1">
      <c r="L19" s="2"/>
    </row>
    <row r="20" spans="12:12" ht="27.75" customHeight="1">
      <c r="L20" s="2"/>
    </row>
    <row r="21" spans="12:12" ht="27.75" customHeight="1">
      <c r="L21" s="2"/>
    </row>
    <row r="22" spans="12:12" ht="27.75" customHeight="1">
      <c r="L22" s="2"/>
    </row>
    <row r="23" spans="12:12" ht="27.75" customHeight="1">
      <c r="L23" s="2"/>
    </row>
    <row r="24" spans="12:12" ht="27.75" customHeight="1">
      <c r="L24" s="2"/>
    </row>
    <row r="25" spans="12:12" ht="27.75" customHeight="1">
      <c r="L25" s="2"/>
    </row>
    <row r="26" spans="12:12" ht="27.75" customHeight="1">
      <c r="L26" s="2"/>
    </row>
    <row r="27" spans="12:12" ht="27.75" customHeight="1">
      <c r="L27" s="2"/>
    </row>
    <row r="28" spans="12:12" ht="27.75" customHeight="1">
      <c r="L28" s="2"/>
    </row>
    <row r="29" spans="12:12" ht="27.75" customHeight="1">
      <c r="L29" s="2"/>
    </row>
    <row r="30" spans="12:12" ht="27.75" customHeight="1">
      <c r="L30" s="2"/>
    </row>
    <row r="31" spans="12:12" ht="27.75" customHeight="1">
      <c r="L31" s="2"/>
    </row>
    <row r="32" spans="12:12" ht="27.75" customHeight="1">
      <c r="L32" s="2"/>
    </row>
    <row r="33" spans="12:12" ht="27.75" customHeight="1">
      <c r="L33" s="2"/>
    </row>
    <row r="34" spans="12:12" ht="27.75" customHeight="1">
      <c r="L34" s="2"/>
    </row>
    <row r="35" spans="12:12" ht="27.75" customHeight="1">
      <c r="L35" s="2"/>
    </row>
    <row r="36" spans="12:12" ht="27.75" customHeight="1">
      <c r="L36" s="2"/>
    </row>
    <row r="37" spans="12:12" ht="27.75" customHeight="1">
      <c r="L37" s="2"/>
    </row>
    <row r="38" spans="12:12" ht="27.75" customHeight="1">
      <c r="L38" s="2"/>
    </row>
    <row r="39" spans="12:12" ht="27.75" customHeight="1">
      <c r="L39" s="2"/>
    </row>
    <row r="40" spans="12:12" ht="27.75" customHeight="1">
      <c r="L40" s="2"/>
    </row>
    <row r="41" spans="12:12" ht="27.75" customHeight="1">
      <c r="L41" s="2"/>
    </row>
    <row r="42" spans="12:12" ht="27.75" customHeight="1">
      <c r="L42" s="2"/>
    </row>
    <row r="43" spans="12:12" ht="27.75" customHeight="1">
      <c r="L43" s="2"/>
    </row>
    <row r="44" spans="12:12" ht="27.75" customHeight="1">
      <c r="L44" s="2"/>
    </row>
    <row r="45" spans="12:12" ht="27.75" customHeight="1">
      <c r="L45" s="2"/>
    </row>
    <row r="46" spans="12:12" ht="27.75" customHeight="1">
      <c r="L46" s="2"/>
    </row>
    <row r="47" spans="12:12" ht="27.75" customHeight="1">
      <c r="L47" s="2"/>
    </row>
    <row r="48" spans="12:12" ht="27.75" customHeight="1">
      <c r="L48" s="2"/>
    </row>
    <row r="49" spans="12:12" ht="27.75" customHeight="1">
      <c r="L49" s="2"/>
    </row>
    <row r="50" spans="12:12" ht="27.75" customHeight="1">
      <c r="L50" s="2"/>
    </row>
    <row r="51" spans="12:12" ht="27.75" customHeight="1">
      <c r="L51" s="2"/>
    </row>
    <row r="52" spans="12:12" ht="27.75" customHeight="1">
      <c r="L52" s="2"/>
    </row>
    <row r="53" spans="12:12" ht="27.75" customHeight="1">
      <c r="L53" s="2"/>
    </row>
    <row r="54" spans="12:12" ht="27.75" customHeight="1">
      <c r="L54" s="2"/>
    </row>
    <row r="55" spans="12:12" ht="27.75" customHeight="1">
      <c r="L55" s="2"/>
    </row>
    <row r="56" spans="12:12" ht="27.75" customHeight="1">
      <c r="L56" s="2"/>
    </row>
    <row r="57" spans="12:12" ht="27.75" customHeight="1">
      <c r="L57" s="2"/>
    </row>
    <row r="58" spans="12:12" ht="27.75" customHeight="1">
      <c r="L58" s="2"/>
    </row>
    <row r="59" spans="12:12" ht="27.75" customHeight="1">
      <c r="L59" s="2"/>
    </row>
    <row r="60" spans="12:12" ht="27.75" customHeight="1">
      <c r="L60" s="2"/>
    </row>
    <row r="61" spans="12:12" ht="27.75" customHeight="1">
      <c r="L61" s="2"/>
    </row>
    <row r="62" spans="12:12" ht="27.75" customHeight="1">
      <c r="L62" s="2"/>
    </row>
    <row r="63" spans="12:12" ht="27.75" customHeight="1">
      <c r="L63" s="2"/>
    </row>
    <row r="64" spans="12:12" ht="27.75" customHeight="1">
      <c r="L64" s="2"/>
    </row>
    <row r="65" spans="12:12" ht="27.75" customHeight="1">
      <c r="L65" s="2"/>
    </row>
    <row r="66" spans="12:12" ht="27.75" customHeight="1">
      <c r="L66" s="2"/>
    </row>
    <row r="67" spans="12:12" ht="27.75" customHeight="1">
      <c r="L67" s="2"/>
    </row>
    <row r="68" spans="12:12" ht="27.75" customHeight="1">
      <c r="L68" s="2"/>
    </row>
    <row r="69" spans="12:12" ht="27.75" customHeight="1">
      <c r="L69" s="2"/>
    </row>
    <row r="70" spans="12:12" ht="27.75" customHeight="1">
      <c r="L70" s="2"/>
    </row>
    <row r="71" spans="12:12" ht="27.75" customHeight="1">
      <c r="L71" s="2"/>
    </row>
    <row r="72" spans="12:12" ht="27.75" customHeight="1">
      <c r="L72" s="2"/>
    </row>
    <row r="73" spans="12:12" ht="27.75" customHeight="1">
      <c r="L73" s="2"/>
    </row>
    <row r="74" spans="12:12" ht="27.75" customHeight="1">
      <c r="L74" s="2"/>
    </row>
    <row r="75" spans="12:12" ht="27.75" customHeight="1">
      <c r="L75" s="2"/>
    </row>
    <row r="76" spans="12:12" ht="27.75" customHeight="1">
      <c r="L76" s="2"/>
    </row>
    <row r="77" spans="12:12" ht="27.75" customHeight="1">
      <c r="L77" s="2"/>
    </row>
    <row r="78" spans="12:12" ht="27.75" customHeight="1">
      <c r="L78" s="2"/>
    </row>
    <row r="79" spans="12:12" ht="27.75" customHeight="1">
      <c r="L79" s="2"/>
    </row>
    <row r="80" spans="12:12" ht="27.75" customHeight="1">
      <c r="L80" s="2"/>
    </row>
    <row r="81" spans="12:12" ht="27.75" customHeight="1">
      <c r="L81" s="2"/>
    </row>
    <row r="82" spans="12:12" ht="27.75" customHeight="1">
      <c r="L82" s="2"/>
    </row>
    <row r="83" spans="12:12" ht="27.75" customHeight="1">
      <c r="L83" s="2"/>
    </row>
    <row r="84" spans="12:12" ht="27.75" customHeight="1">
      <c r="L84" s="2"/>
    </row>
    <row r="85" spans="12:12" ht="27.75" customHeight="1">
      <c r="L85" s="2"/>
    </row>
    <row r="86" spans="12:12" ht="27.75" customHeight="1">
      <c r="L86" s="2"/>
    </row>
    <row r="87" spans="12:12" ht="27.75" customHeight="1">
      <c r="L87" s="2"/>
    </row>
    <row r="88" spans="12:12" ht="27.75" customHeight="1">
      <c r="L88" s="2"/>
    </row>
    <row r="89" spans="12:12" ht="27.75" customHeight="1">
      <c r="L89" s="2"/>
    </row>
    <row r="90" spans="12:12" ht="27.75" customHeight="1">
      <c r="L90" s="2"/>
    </row>
    <row r="91" spans="12:12" ht="27.75" customHeight="1">
      <c r="L91" s="2"/>
    </row>
    <row r="92" spans="12:12" ht="27.75" customHeight="1">
      <c r="L92" s="2"/>
    </row>
    <row r="93" spans="12:12" ht="27.75" customHeight="1">
      <c r="L93" s="2"/>
    </row>
    <row r="94" spans="12:12" ht="27.75" customHeight="1">
      <c r="L94" s="2"/>
    </row>
    <row r="95" spans="12:12" ht="27.75" customHeight="1">
      <c r="L95" s="2"/>
    </row>
    <row r="96" spans="12:12" ht="27.75" customHeight="1">
      <c r="L96" s="2"/>
    </row>
    <row r="97" spans="12:12" ht="27.75" customHeight="1">
      <c r="L97" s="2"/>
    </row>
    <row r="98" spans="12:12" ht="27.75" customHeight="1">
      <c r="L98" s="2"/>
    </row>
    <row r="99" spans="12:12" ht="27.75" customHeight="1">
      <c r="L99" s="2"/>
    </row>
    <row r="100" spans="12:12" ht="27.75" customHeight="1">
      <c r="L100" s="2"/>
    </row>
    <row r="101" spans="12:12" ht="27.75" customHeight="1">
      <c r="L101" s="2"/>
    </row>
    <row r="102" spans="12:12" ht="27.75" customHeight="1">
      <c r="L102" s="2"/>
    </row>
    <row r="103" spans="12:12" ht="27.75" customHeight="1">
      <c r="L103" s="2"/>
    </row>
    <row r="104" spans="12:12" ht="27.75" customHeight="1">
      <c r="L104" s="2"/>
    </row>
    <row r="105" spans="12:12" ht="27.75" customHeight="1">
      <c r="L105" s="2"/>
    </row>
    <row r="106" spans="12:12" ht="27.75" customHeight="1">
      <c r="L106" s="2"/>
    </row>
    <row r="107" spans="12:12" ht="27.75" customHeight="1">
      <c r="L107" s="2"/>
    </row>
    <row r="108" spans="12:12" ht="27.75" customHeight="1">
      <c r="L108" s="2"/>
    </row>
    <row r="109" spans="12:12" ht="27.75" customHeight="1">
      <c r="L109" s="2"/>
    </row>
    <row r="110" spans="12:12" ht="27.75" customHeight="1">
      <c r="L110" s="2"/>
    </row>
    <row r="111" spans="12:12" ht="27.75" customHeight="1">
      <c r="L111" s="2"/>
    </row>
    <row r="112" spans="12:12" ht="27.75" customHeight="1">
      <c r="L112" s="2"/>
    </row>
    <row r="113" spans="12:12" ht="27.75" customHeight="1">
      <c r="L113" s="2"/>
    </row>
    <row r="114" spans="12:12" ht="27.75" customHeight="1">
      <c r="L114" s="2"/>
    </row>
    <row r="115" spans="12:12" ht="27.75" customHeight="1">
      <c r="L115" s="2"/>
    </row>
    <row r="116" spans="12:12" ht="27.75" customHeight="1">
      <c r="L116" s="2"/>
    </row>
    <row r="117" spans="12:12" ht="27.75" customHeight="1">
      <c r="L117" s="2"/>
    </row>
    <row r="118" spans="12:12" ht="27.75" customHeight="1">
      <c r="L118" s="2"/>
    </row>
    <row r="119" spans="12:12" ht="27.75" customHeight="1">
      <c r="L119" s="2"/>
    </row>
    <row r="120" spans="12:12" ht="27.75" customHeight="1">
      <c r="L120" s="2"/>
    </row>
    <row r="121" spans="12:12" ht="27.75" customHeight="1">
      <c r="L121" s="2"/>
    </row>
    <row r="122" spans="12:12" ht="27.75" customHeight="1">
      <c r="L122" s="2"/>
    </row>
    <row r="123" spans="12:12" ht="27.75" customHeight="1">
      <c r="L123" s="2"/>
    </row>
    <row r="124" spans="12:12" ht="27.75" customHeight="1">
      <c r="L124" s="2"/>
    </row>
    <row r="125" spans="12:12" ht="27.75" customHeight="1"/>
    <row r="126" spans="12:12" ht="27.75" customHeight="1"/>
    <row r="127" spans="12:12" ht="27.75" customHeight="1"/>
    <row r="128" spans="12:12" ht="27.75" customHeight="1"/>
    <row r="129" ht="27.75" customHeight="1"/>
    <row r="130" ht="27.75" customHeight="1"/>
    <row r="131" ht="27.75" customHeight="1"/>
    <row r="132" ht="27.75" customHeight="1"/>
    <row r="133" ht="27.75" customHeight="1"/>
    <row r="134" ht="27.75" customHeight="1"/>
    <row r="135" ht="27.75" customHeight="1"/>
    <row r="136" ht="27.75" customHeight="1"/>
    <row r="137" ht="27.75" customHeight="1"/>
    <row r="138" ht="27.75" customHeight="1"/>
  </sheetData>
  <mergeCells count="3">
    <mergeCell ref="I1:J1"/>
    <mergeCell ref="A1:C1"/>
    <mergeCell ref="E1:H1"/>
  </mergeCells>
  <pageMargins left="0.51181102362204722" right="0.51181102362204722" top="0.78740157480314965" bottom="0.78740157480314965" header="0.31496062992125984" footer="0.31496062992125984"/>
  <pageSetup paperSize="9" scale="56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8"/>
  <sheetViews>
    <sheetView showGridLines="0" zoomScaleNormal="100" workbookViewId="0">
      <selection activeCell="A3" sqref="A3:J6"/>
    </sheetView>
  </sheetViews>
  <sheetFormatPr defaultColWidth="9.109375" defaultRowHeight="14.4"/>
  <cols>
    <col min="1" max="1" width="12.33203125" customWidth="1"/>
    <col min="2" max="2" width="12.109375" customWidth="1"/>
    <col min="3" max="3" width="11.88671875" customWidth="1"/>
    <col min="4" max="4" width="31.44140625" customWidth="1"/>
    <col min="5" max="5" width="15" customWidth="1"/>
    <col min="6" max="6" width="13.44140625" customWidth="1"/>
    <col min="7" max="7" width="13.6640625" customWidth="1"/>
    <col min="8" max="8" width="13.88671875" customWidth="1"/>
    <col min="9" max="9" width="12.5546875" customWidth="1"/>
    <col min="10" max="10" width="12.44140625" customWidth="1"/>
  </cols>
  <sheetData>
    <row r="1" spans="1:10" ht="85.05" customHeight="1">
      <c r="A1" s="83"/>
      <c r="B1" s="84"/>
      <c r="C1" s="84"/>
      <c r="E1" s="80" t="s">
        <v>267</v>
      </c>
      <c r="F1" s="80"/>
      <c r="G1" s="80"/>
      <c r="H1" s="80"/>
      <c r="I1" s="81" t="s">
        <v>245</v>
      </c>
      <c r="J1" s="82"/>
    </row>
    <row r="2" spans="1:10" ht="67.05" customHeight="1">
      <c r="A2" s="49" t="s">
        <v>42</v>
      </c>
      <c r="B2" s="50" t="s">
        <v>40</v>
      </c>
      <c r="C2" s="50" t="s">
        <v>1</v>
      </c>
      <c r="D2" s="50" t="s">
        <v>37</v>
      </c>
      <c r="E2" s="50" t="s">
        <v>0</v>
      </c>
      <c r="F2" s="50" t="s">
        <v>2</v>
      </c>
      <c r="G2" s="50" t="s">
        <v>39</v>
      </c>
      <c r="H2" s="65" t="s">
        <v>148</v>
      </c>
      <c r="I2" s="65" t="s">
        <v>149</v>
      </c>
      <c r="J2" s="66" t="s">
        <v>150</v>
      </c>
    </row>
    <row r="3" spans="1:10" s="1" customFormat="1" ht="27.75" customHeight="1">
      <c r="A3" s="34">
        <v>40100</v>
      </c>
      <c r="B3" s="35">
        <v>94143</v>
      </c>
      <c r="C3" s="35" t="s">
        <v>132</v>
      </c>
      <c r="D3" s="35" t="s">
        <v>240</v>
      </c>
      <c r="E3" s="35" t="s">
        <v>73</v>
      </c>
      <c r="F3" s="35">
        <v>35</v>
      </c>
      <c r="G3" s="40" t="s">
        <v>75</v>
      </c>
      <c r="H3" s="13">
        <v>170.68978935000001</v>
      </c>
      <c r="I3" s="13">
        <v>162.07841259</v>
      </c>
      <c r="J3" s="14">
        <v>153.774585</v>
      </c>
    </row>
    <row r="4" spans="1:10" s="1" customFormat="1" ht="27.75" customHeight="1">
      <c r="A4" s="36">
        <v>40300</v>
      </c>
      <c r="B4" s="37">
        <v>94199</v>
      </c>
      <c r="C4" s="37" t="s">
        <v>132</v>
      </c>
      <c r="D4" s="37" t="s">
        <v>241</v>
      </c>
      <c r="E4" s="37" t="s">
        <v>122</v>
      </c>
      <c r="F4" s="37">
        <v>35</v>
      </c>
      <c r="G4" s="41" t="s">
        <v>75</v>
      </c>
      <c r="H4" s="18">
        <v>88.800000000000011</v>
      </c>
      <c r="I4" s="18">
        <v>84.320000000000007</v>
      </c>
      <c r="J4" s="19">
        <v>80</v>
      </c>
    </row>
    <row r="5" spans="1:10" s="1" customFormat="1" ht="27.75" customHeight="1">
      <c r="A5" s="36">
        <v>40500</v>
      </c>
      <c r="B5" s="37">
        <v>94144</v>
      </c>
      <c r="C5" s="37" t="s">
        <v>132</v>
      </c>
      <c r="D5" s="37" t="s">
        <v>242</v>
      </c>
      <c r="E5" s="37" t="s">
        <v>74</v>
      </c>
      <c r="F5" s="37">
        <v>35</v>
      </c>
      <c r="G5" s="37" t="s">
        <v>75</v>
      </c>
      <c r="H5" s="18">
        <v>238.97571840000003</v>
      </c>
      <c r="I5" s="18">
        <v>226.91928576000001</v>
      </c>
      <c r="J5" s="19">
        <v>215.29344</v>
      </c>
    </row>
    <row r="6" spans="1:10" s="1" customFormat="1" ht="27.75" customHeight="1">
      <c r="A6" s="38">
        <v>40600</v>
      </c>
      <c r="B6" s="39">
        <v>94145</v>
      </c>
      <c r="C6" s="39" t="s">
        <v>132</v>
      </c>
      <c r="D6" s="39" t="s">
        <v>243</v>
      </c>
      <c r="E6" s="39" t="s">
        <v>76</v>
      </c>
      <c r="F6" s="39">
        <v>35</v>
      </c>
      <c r="G6" s="39" t="s">
        <v>75</v>
      </c>
      <c r="H6" s="30">
        <v>113.54190000000001</v>
      </c>
      <c r="I6" s="30">
        <v>107.81366000000001</v>
      </c>
      <c r="J6" s="31">
        <v>102.29</v>
      </c>
    </row>
    <row r="7" spans="1:10" s="1" customFormat="1" ht="27.75" customHeight="1"/>
    <row r="8" spans="1:10" s="1" customFormat="1" ht="27.75" customHeight="1"/>
    <row r="9" spans="1:10" s="1" customFormat="1" ht="27.75" customHeight="1"/>
    <row r="10" spans="1:10" ht="27.75" customHeight="1"/>
    <row r="11" spans="1:10" ht="27.75" customHeight="1"/>
    <row r="12" spans="1:10" ht="27.75" customHeight="1"/>
    <row r="13" spans="1:10" ht="27.75" customHeight="1"/>
    <row r="14" spans="1:10" ht="27.75" customHeight="1"/>
    <row r="15" spans="1:10" ht="27.75" customHeight="1"/>
    <row r="16" spans="1:10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  <row r="80" ht="27.75" customHeight="1"/>
    <row r="81" ht="27.75" customHeight="1"/>
    <row r="82" ht="27.75" customHeight="1"/>
    <row r="83" ht="27.75" customHeight="1"/>
    <row r="84" ht="27.75" customHeight="1"/>
    <row r="85" ht="27.75" customHeight="1"/>
    <row r="86" ht="27.75" customHeight="1"/>
    <row r="87" ht="27.75" customHeight="1"/>
    <row r="88" ht="27.75" customHeight="1"/>
    <row r="89" ht="27.75" customHeight="1"/>
    <row r="90" ht="27.75" customHeight="1"/>
    <row r="91" ht="27.75" customHeight="1"/>
    <row r="92" ht="27.75" customHeight="1"/>
    <row r="93" ht="27.75" customHeight="1"/>
    <row r="94" ht="27.75" customHeight="1"/>
    <row r="95" ht="27.75" customHeight="1"/>
    <row r="96" ht="27.75" customHeight="1"/>
    <row r="97" ht="27.75" customHeight="1"/>
    <row r="98" ht="27.75" customHeight="1"/>
    <row r="99" ht="27.75" customHeight="1"/>
    <row r="100" ht="27.75" customHeight="1"/>
    <row r="101" ht="27.75" customHeight="1"/>
    <row r="102" ht="27.75" customHeight="1"/>
    <row r="103" ht="27.75" customHeight="1"/>
    <row r="104" ht="27.75" customHeight="1"/>
    <row r="105" ht="27.75" customHeight="1"/>
    <row r="106" ht="27.75" customHeight="1"/>
    <row r="107" ht="27.75" customHeight="1"/>
    <row r="108" ht="27.75" customHeight="1"/>
    <row r="109" ht="27.75" customHeight="1"/>
    <row r="110" ht="27.75" customHeight="1"/>
    <row r="111" ht="27.75" customHeight="1"/>
    <row r="112" ht="27.75" customHeight="1"/>
    <row r="113" ht="27.75" customHeight="1"/>
    <row r="114" ht="27.75" customHeight="1"/>
    <row r="115" ht="27.75" customHeight="1"/>
    <row r="116" ht="27.75" customHeight="1"/>
    <row r="117" ht="27.75" customHeight="1"/>
    <row r="118" ht="27.75" customHeight="1"/>
    <row r="119" ht="27.75" customHeight="1"/>
    <row r="120" ht="27.75" customHeight="1"/>
    <row r="121" ht="27.75" customHeight="1"/>
    <row r="122" ht="27.75" customHeight="1"/>
    <row r="123" ht="27.75" customHeight="1"/>
    <row r="124" ht="27.75" customHeight="1"/>
    <row r="125" ht="27.75" customHeight="1"/>
    <row r="126" ht="27.75" customHeight="1"/>
    <row r="127" ht="27.75" customHeight="1"/>
    <row r="128" ht="27.75" customHeight="1"/>
    <row r="129" ht="27.75" customHeight="1"/>
    <row r="130" ht="27.75" customHeight="1"/>
    <row r="131" ht="27.75" customHeight="1"/>
    <row r="132" ht="27.75" customHeight="1"/>
    <row r="133" ht="27.75" customHeight="1"/>
    <row r="134" ht="27.75" customHeight="1"/>
    <row r="135" ht="27.75" customHeight="1"/>
    <row r="136" ht="27.75" customHeight="1"/>
    <row r="137" ht="27.75" customHeight="1"/>
    <row r="138" ht="27.75" customHeight="1"/>
  </sheetData>
  <mergeCells count="3">
    <mergeCell ref="I1:J1"/>
    <mergeCell ref="A1:C1"/>
    <mergeCell ref="E1:H1"/>
  </mergeCells>
  <pageMargins left="0" right="0" top="0.78740157480314965" bottom="0.78740157480314965" header="0.31496062992125984" footer="0.31496062992125984"/>
  <pageSetup paperSize="9" scale="79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L138"/>
  <sheetViews>
    <sheetView showGridLines="0" zoomScaleNormal="100" workbookViewId="0">
      <pane xSplit="3" ySplit="2" topLeftCell="D19" activePane="bottomRight" state="frozen"/>
      <selection activeCell="E3" sqref="E3"/>
      <selection pane="topRight" activeCell="E3" sqref="E3"/>
      <selection pane="bottomLeft" activeCell="E3" sqref="E3"/>
      <selection pane="bottomRight" activeCell="A5" sqref="A5:K20"/>
    </sheetView>
  </sheetViews>
  <sheetFormatPr defaultColWidth="9.109375" defaultRowHeight="14.4"/>
  <cols>
    <col min="1" max="1" width="11.44140625" style="1" customWidth="1"/>
    <col min="2" max="2" width="10.33203125" style="3" customWidth="1"/>
    <col min="3" max="3" width="11.6640625" style="1" customWidth="1"/>
    <col min="4" max="4" width="12.6640625" style="1" customWidth="1"/>
    <col min="5" max="5" width="31.5546875" style="1" customWidth="1"/>
    <col min="6" max="6" width="13.44140625" style="1" customWidth="1"/>
    <col min="7" max="7" width="13.33203125" style="1" customWidth="1"/>
    <col min="8" max="8" width="15.6640625" style="1" customWidth="1"/>
    <col min="9" max="9" width="14.33203125" style="1" customWidth="1"/>
    <col min="10" max="10" width="12" style="1" customWidth="1"/>
    <col min="11" max="11" width="12.44140625" style="1" customWidth="1"/>
    <col min="12" max="16384" width="9.109375" style="1"/>
  </cols>
  <sheetData>
    <row r="1" spans="1:12" ht="85.05" customHeight="1">
      <c r="A1" s="64"/>
      <c r="B1" s="1"/>
      <c r="F1" s="73" t="s">
        <v>267</v>
      </c>
      <c r="G1" s="73"/>
      <c r="H1" s="73"/>
      <c r="I1" s="73"/>
      <c r="J1" s="72" t="s">
        <v>244</v>
      </c>
      <c r="K1" s="72"/>
    </row>
    <row r="2" spans="1:12" ht="67.05" customHeight="1">
      <c r="A2" s="7" t="s">
        <v>42</v>
      </c>
      <c r="B2" s="7" t="s">
        <v>40</v>
      </c>
      <c r="C2" s="7" t="s">
        <v>38</v>
      </c>
      <c r="D2" s="7" t="s">
        <v>1</v>
      </c>
      <c r="E2" s="7" t="s">
        <v>37</v>
      </c>
      <c r="F2" s="7" t="s">
        <v>0</v>
      </c>
      <c r="G2" s="7" t="s">
        <v>2</v>
      </c>
      <c r="H2" s="7" t="s">
        <v>39</v>
      </c>
      <c r="I2" s="32" t="s">
        <v>148</v>
      </c>
      <c r="J2" s="32" t="s">
        <v>149</v>
      </c>
      <c r="K2" s="33" t="s">
        <v>150</v>
      </c>
    </row>
    <row r="3" spans="1:12" ht="27.75" hidden="1" customHeight="1">
      <c r="A3" s="10">
        <v>10500</v>
      </c>
      <c r="B3" s="11">
        <v>94034</v>
      </c>
      <c r="C3" s="11">
        <v>64193</v>
      </c>
      <c r="D3" s="11" t="s">
        <v>52</v>
      </c>
      <c r="E3" s="12" t="s">
        <v>7</v>
      </c>
      <c r="F3" s="12" t="s">
        <v>8</v>
      </c>
      <c r="G3" s="11" t="s">
        <v>9</v>
      </c>
      <c r="H3" s="12" t="s">
        <v>219</v>
      </c>
      <c r="I3" s="13">
        <v>9.3985920000000007</v>
      </c>
      <c r="J3" s="13">
        <v>8.8905600000000007</v>
      </c>
      <c r="K3" s="14">
        <v>8.4672000000000001</v>
      </c>
      <c r="L3" s="1">
        <f>VLOOKUP(A3,'[1]EXCELITE AUTO'!$A:$D,2,FALSE)</f>
        <v>94034</v>
      </c>
    </row>
    <row r="4" spans="1:12" ht="27.75" hidden="1" customHeight="1">
      <c r="A4" s="15" t="s">
        <v>78</v>
      </c>
      <c r="B4" s="17">
        <v>94169</v>
      </c>
      <c r="C4" s="16"/>
      <c r="D4" s="16" t="s">
        <v>52</v>
      </c>
      <c r="E4" s="17" t="s">
        <v>247</v>
      </c>
      <c r="F4" s="17" t="s">
        <v>8</v>
      </c>
      <c r="G4" s="16" t="s">
        <v>9</v>
      </c>
      <c r="H4" s="17" t="s">
        <v>141</v>
      </c>
      <c r="I4" s="18">
        <v>49.95</v>
      </c>
      <c r="J4" s="18">
        <v>47.43</v>
      </c>
      <c r="K4" s="19">
        <v>45</v>
      </c>
      <c r="L4" s="1">
        <f>VLOOKUP(A4,'[1]EXCELITE AUTO'!$A:$D,2,FALSE)</f>
        <v>94169</v>
      </c>
    </row>
    <row r="5" spans="1:12" ht="27.75" customHeight="1">
      <c r="A5" s="15">
        <v>10512</v>
      </c>
      <c r="B5" s="17">
        <v>94098</v>
      </c>
      <c r="C5" s="16"/>
      <c r="D5" s="16" t="s">
        <v>52</v>
      </c>
      <c r="E5" s="17" t="s">
        <v>212</v>
      </c>
      <c r="F5" s="17" t="s">
        <v>8</v>
      </c>
      <c r="G5" s="16" t="s">
        <v>9</v>
      </c>
      <c r="H5" s="17" t="s">
        <v>141</v>
      </c>
      <c r="I5" s="18">
        <v>54.995861088000005</v>
      </c>
      <c r="J5" s="18">
        <v>52.221295123200001</v>
      </c>
      <c r="K5" s="19">
        <v>49.545820800000001</v>
      </c>
      <c r="L5" s="1" t="e">
        <f>VLOOKUP(A5,'[1]EXCELITE AUTO'!$A:$D,2,FALSE)</f>
        <v>#N/A</v>
      </c>
    </row>
    <row r="6" spans="1:12" ht="27.75" hidden="1" customHeight="1">
      <c r="A6" s="15">
        <v>20014</v>
      </c>
      <c r="B6" s="16">
        <v>94077</v>
      </c>
      <c r="C6" s="16">
        <v>62186</v>
      </c>
      <c r="D6" s="16" t="s">
        <v>52</v>
      </c>
      <c r="E6" s="17" t="s">
        <v>7</v>
      </c>
      <c r="F6" s="17" t="s">
        <v>8</v>
      </c>
      <c r="G6" s="16" t="s">
        <v>54</v>
      </c>
      <c r="H6" s="17" t="s">
        <v>219</v>
      </c>
      <c r="I6" s="18">
        <v>7.9920000000000009</v>
      </c>
      <c r="J6" s="18">
        <v>7.5888000000000009</v>
      </c>
      <c r="K6" s="19">
        <v>7.2</v>
      </c>
      <c r="L6" s="1">
        <f>VLOOKUP(A6,'[1]EXCELITE AUTO'!$A:$D,2,FALSE)</f>
        <v>94077</v>
      </c>
    </row>
    <row r="7" spans="1:12" ht="27.75" hidden="1" customHeight="1">
      <c r="A7" s="15">
        <v>10900</v>
      </c>
      <c r="B7" s="16">
        <v>94040</v>
      </c>
      <c r="C7" s="16">
        <v>64212</v>
      </c>
      <c r="D7" s="16" t="s">
        <v>52</v>
      </c>
      <c r="E7" s="17" t="s">
        <v>152</v>
      </c>
      <c r="F7" s="17" t="s">
        <v>43</v>
      </c>
      <c r="G7" s="16">
        <v>35</v>
      </c>
      <c r="H7" s="17" t="s">
        <v>219</v>
      </c>
      <c r="I7" s="18">
        <v>19.470630711168006</v>
      </c>
      <c r="J7" s="18">
        <v>18.488328621235205</v>
      </c>
      <c r="K7" s="19">
        <v>17.541108748800003</v>
      </c>
      <c r="L7" s="1">
        <f>VLOOKUP(A7,'[1]EXCELITE AUTO'!$A:$D,2,FALSE)</f>
        <v>94040</v>
      </c>
    </row>
    <row r="8" spans="1:12" ht="27.75" hidden="1" customHeight="1">
      <c r="A8" s="15">
        <v>11100</v>
      </c>
      <c r="B8" s="16">
        <v>94041</v>
      </c>
      <c r="C8" s="16">
        <v>64213</v>
      </c>
      <c r="D8" s="16" t="s">
        <v>52</v>
      </c>
      <c r="E8" s="17" t="s">
        <v>248</v>
      </c>
      <c r="F8" s="17" t="s">
        <v>44</v>
      </c>
      <c r="G8" s="16">
        <v>65</v>
      </c>
      <c r="H8" s="17" t="s">
        <v>219</v>
      </c>
      <c r="I8" s="18">
        <v>18.072538703999999</v>
      </c>
      <c r="J8" s="18">
        <v>17.160770985599999</v>
      </c>
      <c r="K8" s="19">
        <v>16.281566399999999</v>
      </c>
      <c r="L8" s="1">
        <f>VLOOKUP(A8,'[1]EXCELITE AUTO'!$A:$D,2,FALSE)</f>
        <v>94041</v>
      </c>
    </row>
    <row r="9" spans="1:12" ht="27.75" hidden="1" customHeight="1">
      <c r="A9" s="15">
        <v>11400</v>
      </c>
      <c r="B9" s="16">
        <v>94042</v>
      </c>
      <c r="C9" s="16">
        <v>64211</v>
      </c>
      <c r="D9" s="16" t="s">
        <v>52</v>
      </c>
      <c r="E9" s="17" t="s">
        <v>12</v>
      </c>
      <c r="F9" s="17" t="s">
        <v>13</v>
      </c>
      <c r="G9" s="16">
        <v>55</v>
      </c>
      <c r="H9" s="17" t="s">
        <v>219</v>
      </c>
      <c r="I9" s="18">
        <v>23.865000000000002</v>
      </c>
      <c r="J9" s="18">
        <v>22.661000000000001</v>
      </c>
      <c r="K9" s="19">
        <v>21.5</v>
      </c>
      <c r="L9" s="1">
        <f>VLOOKUP(A9,'[1]EXCELITE AUTO'!$A:$D,2,FALSE)</f>
        <v>94042</v>
      </c>
    </row>
    <row r="10" spans="1:12" ht="27.75" hidden="1" customHeight="1">
      <c r="A10" s="15">
        <v>13600</v>
      </c>
      <c r="B10" s="16">
        <v>94044</v>
      </c>
      <c r="C10" s="16">
        <v>880</v>
      </c>
      <c r="D10" s="16" t="s">
        <v>52</v>
      </c>
      <c r="E10" s="17" t="s">
        <v>249</v>
      </c>
      <c r="F10" s="17" t="s">
        <v>15</v>
      </c>
      <c r="G10" s="16">
        <v>27</v>
      </c>
      <c r="H10" s="17" t="s">
        <v>219</v>
      </c>
      <c r="I10" s="18">
        <v>12.755232000000003</v>
      </c>
      <c r="J10" s="18">
        <v>12.111724800000001</v>
      </c>
      <c r="K10" s="19">
        <v>11.491200000000001</v>
      </c>
      <c r="L10" s="1">
        <f>VLOOKUP(A10,'[1]EXCELITE AUTO'!$A:$D,2,FALSE)</f>
        <v>94044</v>
      </c>
    </row>
    <row r="11" spans="1:12" ht="27.75" customHeight="1">
      <c r="A11" s="15">
        <v>13100</v>
      </c>
      <c r="B11" s="16">
        <v>94108</v>
      </c>
      <c r="C11" s="16"/>
      <c r="D11" s="16" t="s">
        <v>52</v>
      </c>
      <c r="E11" s="17" t="s">
        <v>250</v>
      </c>
      <c r="F11" s="17" t="s">
        <v>60</v>
      </c>
      <c r="G11" s="16" t="s">
        <v>54</v>
      </c>
      <c r="H11" s="17" t="s">
        <v>219</v>
      </c>
      <c r="I11" s="18">
        <v>9.7369433100000009</v>
      </c>
      <c r="J11" s="18">
        <v>9.2457101340000012</v>
      </c>
      <c r="K11" s="19">
        <v>8.7720210000000005</v>
      </c>
      <c r="L11" s="1" t="e">
        <f>VLOOKUP(A11,'[1]EXCELITE AUTO'!$A:$D,2,FALSE)</f>
        <v>#N/A</v>
      </c>
    </row>
    <row r="12" spans="1:12" ht="27.75" customHeight="1">
      <c r="A12" s="15">
        <v>24400</v>
      </c>
      <c r="B12" s="16">
        <v>94186</v>
      </c>
      <c r="C12" s="16"/>
      <c r="D12" s="16" t="s">
        <v>52</v>
      </c>
      <c r="E12" s="17" t="s">
        <v>251</v>
      </c>
      <c r="F12" s="17" t="s">
        <v>100</v>
      </c>
      <c r="G12" s="16" t="s">
        <v>54</v>
      </c>
      <c r="H12" s="17" t="s">
        <v>219</v>
      </c>
      <c r="I12" s="18">
        <v>13.131300000000001</v>
      </c>
      <c r="J12" s="18">
        <v>12.468820000000001</v>
      </c>
      <c r="K12" s="19">
        <v>11.83</v>
      </c>
      <c r="L12" s="1" t="e">
        <f>VLOOKUP(A12,'[1]EXCELITE AUTO'!$A:$D,2,FALSE)</f>
        <v>#N/A</v>
      </c>
    </row>
    <row r="13" spans="1:12" ht="27.75" hidden="1" customHeight="1">
      <c r="A13" s="15">
        <v>18800</v>
      </c>
      <c r="B13" s="16">
        <v>94183</v>
      </c>
      <c r="C13" s="16"/>
      <c r="D13" s="16" t="s">
        <v>52</v>
      </c>
      <c r="E13" s="17" t="s">
        <v>165</v>
      </c>
      <c r="F13" s="17" t="s">
        <v>59</v>
      </c>
      <c r="G13" s="22">
        <v>25</v>
      </c>
      <c r="H13" s="17" t="s">
        <v>219</v>
      </c>
      <c r="I13" s="18">
        <v>7.0551779598000017</v>
      </c>
      <c r="J13" s="18">
        <v>6.6992410537200016</v>
      </c>
      <c r="K13" s="19">
        <v>6.356016180000001</v>
      </c>
      <c r="L13" s="1">
        <f>VLOOKUP(A13,'[1]EXCELITE AUTO'!$A:$D,2,FALSE)</f>
        <v>94183</v>
      </c>
    </row>
    <row r="14" spans="1:12" ht="27.75" hidden="1" customHeight="1">
      <c r="A14" s="15">
        <v>18900</v>
      </c>
      <c r="B14" s="16">
        <v>94184</v>
      </c>
      <c r="C14" s="16"/>
      <c r="D14" s="16" t="s">
        <v>52</v>
      </c>
      <c r="E14" s="17" t="s">
        <v>252</v>
      </c>
      <c r="F14" s="17" t="s">
        <v>59</v>
      </c>
      <c r="G14" s="22">
        <v>35</v>
      </c>
      <c r="H14" s="17" t="s">
        <v>219</v>
      </c>
      <c r="I14" s="18">
        <v>7.3333390980000015</v>
      </c>
      <c r="J14" s="18">
        <v>6.9633688372000009</v>
      </c>
      <c r="K14" s="19">
        <v>6.6066118000000005</v>
      </c>
      <c r="L14" s="1">
        <f>VLOOKUP(A14,'[1]EXCELITE AUTO'!$A:$D,2,FALSE)</f>
        <v>94184</v>
      </c>
    </row>
    <row r="15" spans="1:12" ht="27.75" customHeight="1">
      <c r="A15" s="15">
        <v>22800</v>
      </c>
      <c r="B15" s="16">
        <v>94109</v>
      </c>
      <c r="C15" s="16"/>
      <c r="D15" s="16" t="s">
        <v>52</v>
      </c>
      <c r="E15" s="17" t="s">
        <v>253</v>
      </c>
      <c r="F15" s="17" t="s">
        <v>57</v>
      </c>
      <c r="G15" s="16" t="s">
        <v>55</v>
      </c>
      <c r="H15" s="17" t="s">
        <v>219</v>
      </c>
      <c r="I15" s="18">
        <v>11.086502400000001</v>
      </c>
      <c r="J15" s="18">
        <v>10.52718336</v>
      </c>
      <c r="K15" s="19">
        <v>9.9878400000000003</v>
      </c>
      <c r="L15" s="1" t="e">
        <f>VLOOKUP(A15,'[1]EXCELITE AUTO'!$A:$D,2,FALSE)</f>
        <v>#N/A</v>
      </c>
    </row>
    <row r="16" spans="1:12" ht="27.75" customHeight="1">
      <c r="A16" s="15">
        <v>22500</v>
      </c>
      <c r="B16" s="16">
        <v>94112</v>
      </c>
      <c r="C16" s="16"/>
      <c r="D16" s="16" t="s">
        <v>52</v>
      </c>
      <c r="E16" s="17" t="s">
        <v>254</v>
      </c>
      <c r="F16" s="17" t="s">
        <v>57</v>
      </c>
      <c r="G16" s="16" t="s">
        <v>54</v>
      </c>
      <c r="H16" s="17" t="s">
        <v>219</v>
      </c>
      <c r="I16" s="18">
        <v>11.086502400000001</v>
      </c>
      <c r="J16" s="18">
        <v>10.52718336</v>
      </c>
      <c r="K16" s="19">
        <v>9.9878400000000003</v>
      </c>
      <c r="L16" s="1" t="e">
        <f>VLOOKUP(A16,'[1]EXCELITE AUTO'!$A:$D,2,FALSE)</f>
        <v>#N/A</v>
      </c>
    </row>
    <row r="17" spans="1:12" ht="27.75" customHeight="1">
      <c r="A17" s="15">
        <v>22900</v>
      </c>
      <c r="B17" s="16">
        <v>94110</v>
      </c>
      <c r="C17" s="16"/>
      <c r="D17" s="16" t="s">
        <v>52</v>
      </c>
      <c r="E17" s="17" t="s">
        <v>253</v>
      </c>
      <c r="F17" s="17" t="s">
        <v>58</v>
      </c>
      <c r="G17" s="16" t="s">
        <v>55</v>
      </c>
      <c r="H17" s="17" t="s">
        <v>219</v>
      </c>
      <c r="I17" s="18">
        <v>11.086502400000001</v>
      </c>
      <c r="J17" s="18">
        <v>10.52718336</v>
      </c>
      <c r="K17" s="19">
        <v>9.9878400000000003</v>
      </c>
      <c r="L17" s="1" t="e">
        <f>VLOOKUP(A17,'[1]EXCELITE AUTO'!$A:$D,2,FALSE)</f>
        <v>#N/A</v>
      </c>
    </row>
    <row r="18" spans="1:12" ht="27.75" customHeight="1">
      <c r="A18" s="15">
        <v>22600</v>
      </c>
      <c r="B18" s="16">
        <v>94113</v>
      </c>
      <c r="C18" s="16"/>
      <c r="D18" s="16" t="s">
        <v>52</v>
      </c>
      <c r="E18" s="17" t="s">
        <v>253</v>
      </c>
      <c r="F18" s="17" t="s">
        <v>58</v>
      </c>
      <c r="G18" s="16" t="s">
        <v>54</v>
      </c>
      <c r="H18" s="17" t="s">
        <v>219</v>
      </c>
      <c r="I18" s="18">
        <v>11.086502400000001</v>
      </c>
      <c r="J18" s="18">
        <v>10.52718336</v>
      </c>
      <c r="K18" s="19">
        <v>9.9878400000000003</v>
      </c>
      <c r="L18" s="1" t="e">
        <f>VLOOKUP(A18,'[1]EXCELITE AUTO'!$A:$D,2,FALSE)</f>
        <v>#N/A</v>
      </c>
    </row>
    <row r="19" spans="1:12" ht="27.75" customHeight="1">
      <c r="A19" s="15">
        <v>22700</v>
      </c>
      <c r="B19" s="16">
        <v>94111</v>
      </c>
      <c r="C19" s="16"/>
      <c r="D19" s="16" t="s">
        <v>52</v>
      </c>
      <c r="E19" s="17" t="s">
        <v>253</v>
      </c>
      <c r="F19" s="17" t="s">
        <v>59</v>
      </c>
      <c r="G19" s="16" t="s">
        <v>55</v>
      </c>
      <c r="H19" s="17" t="s">
        <v>219</v>
      </c>
      <c r="I19" s="18">
        <v>11.086502400000001</v>
      </c>
      <c r="J19" s="18">
        <v>10.52718336</v>
      </c>
      <c r="K19" s="19">
        <v>9.9878400000000003</v>
      </c>
      <c r="L19" s="1" t="e">
        <f>VLOOKUP(A19,'[1]EXCELITE AUTO'!$A:$D,2,FALSE)</f>
        <v>#N/A</v>
      </c>
    </row>
    <row r="20" spans="1:12" ht="27.75" customHeight="1">
      <c r="A20" s="15">
        <v>22400</v>
      </c>
      <c r="B20" s="16">
        <v>94114</v>
      </c>
      <c r="C20" s="16"/>
      <c r="D20" s="16" t="s">
        <v>52</v>
      </c>
      <c r="E20" s="17" t="s">
        <v>253</v>
      </c>
      <c r="F20" s="17" t="s">
        <v>59</v>
      </c>
      <c r="G20" s="16" t="s">
        <v>54</v>
      </c>
      <c r="H20" s="17" t="s">
        <v>219</v>
      </c>
      <c r="I20" s="18">
        <v>11.086502400000001</v>
      </c>
      <c r="J20" s="18">
        <v>10.52718336</v>
      </c>
      <c r="K20" s="19">
        <v>9.9878400000000003</v>
      </c>
      <c r="L20" s="1" t="e">
        <f>VLOOKUP(A20,'[1]EXCELITE AUTO'!$A:$D,2,FALSE)</f>
        <v>#N/A</v>
      </c>
    </row>
    <row r="21" spans="1:12" ht="27.75" hidden="1" customHeight="1">
      <c r="A21" s="15">
        <v>52900</v>
      </c>
      <c r="B21" s="16">
        <v>94062</v>
      </c>
      <c r="C21" s="16">
        <v>2825</v>
      </c>
      <c r="D21" s="16" t="s">
        <v>52</v>
      </c>
      <c r="E21" s="17" t="s">
        <v>255</v>
      </c>
      <c r="F21" s="17" t="s">
        <v>24</v>
      </c>
      <c r="G21" s="16">
        <v>5</v>
      </c>
      <c r="H21" s="17" t="s">
        <v>219</v>
      </c>
      <c r="I21" s="18">
        <v>0.79564800000000002</v>
      </c>
      <c r="J21" s="18">
        <v>0.75550720000000005</v>
      </c>
      <c r="K21" s="19">
        <v>0.71679999999999999</v>
      </c>
      <c r="L21" s="1">
        <f>VLOOKUP(A21,'[1]EXCELITE AUTO'!$A:$D,2,FALSE)</f>
        <v>94062</v>
      </c>
    </row>
    <row r="22" spans="1:12" ht="27.75" hidden="1" customHeight="1">
      <c r="A22" s="15">
        <v>53000</v>
      </c>
      <c r="B22" s="16">
        <v>94180</v>
      </c>
      <c r="C22" s="16"/>
      <c r="D22" s="16" t="s">
        <v>52</v>
      </c>
      <c r="E22" s="16" t="s">
        <v>256</v>
      </c>
      <c r="F22" s="16" t="s">
        <v>24</v>
      </c>
      <c r="G22" s="16">
        <v>5</v>
      </c>
      <c r="H22" s="17" t="s">
        <v>219</v>
      </c>
      <c r="I22" s="18">
        <v>1.3259815551360004</v>
      </c>
      <c r="J22" s="18">
        <v>1.2590851883904004</v>
      </c>
      <c r="K22" s="19">
        <v>1.1945779776000003</v>
      </c>
      <c r="L22" s="1">
        <f>VLOOKUP(A22,'[1]EXCELITE AUTO'!$A:$D,2,FALSE)</f>
        <v>94180</v>
      </c>
    </row>
    <row r="23" spans="1:12" ht="27.75" hidden="1" customHeight="1">
      <c r="A23" s="15">
        <v>53500</v>
      </c>
      <c r="B23" s="16">
        <v>94068</v>
      </c>
      <c r="C23" s="16">
        <v>921</v>
      </c>
      <c r="D23" s="16" t="s">
        <v>52</v>
      </c>
      <c r="E23" s="17" t="s">
        <v>257</v>
      </c>
      <c r="F23" s="17" t="s">
        <v>48</v>
      </c>
      <c r="G23" s="16">
        <v>16</v>
      </c>
      <c r="H23" s="17" t="s">
        <v>219</v>
      </c>
      <c r="I23" s="18">
        <v>1.3691063232000005</v>
      </c>
      <c r="J23" s="18">
        <v>1.3000342924800004</v>
      </c>
      <c r="K23" s="19">
        <v>1.2334291200000003</v>
      </c>
      <c r="L23" s="1">
        <f>VLOOKUP(A23,'[1]EXCELITE AUTO'!$A:$D,2,FALSE)</f>
        <v>94068</v>
      </c>
    </row>
    <row r="24" spans="1:12" ht="27.75" hidden="1" customHeight="1">
      <c r="A24" s="15">
        <v>53600</v>
      </c>
      <c r="B24" s="16">
        <v>94179</v>
      </c>
      <c r="C24" s="16"/>
      <c r="D24" s="16" t="s">
        <v>52</v>
      </c>
      <c r="E24" s="16" t="s">
        <v>258</v>
      </c>
      <c r="F24" s="16" t="s">
        <v>24</v>
      </c>
      <c r="G24" s="16">
        <v>16</v>
      </c>
      <c r="H24" s="17" t="s">
        <v>219</v>
      </c>
      <c r="I24" s="18">
        <v>1.2987</v>
      </c>
      <c r="J24" s="18">
        <v>1.2331799999999999</v>
      </c>
      <c r="K24" s="19">
        <v>1.17</v>
      </c>
      <c r="L24" s="1">
        <f>VLOOKUP(A24,'[1]EXCELITE AUTO'!$A:$D,2,FALSE)</f>
        <v>94179</v>
      </c>
    </row>
    <row r="25" spans="1:12" ht="27.75" hidden="1" customHeight="1">
      <c r="A25" s="15">
        <v>50100</v>
      </c>
      <c r="B25" s="16">
        <v>94052</v>
      </c>
      <c r="C25" s="16">
        <v>2721</v>
      </c>
      <c r="D25" s="16" t="s">
        <v>52</v>
      </c>
      <c r="E25" s="17" t="s">
        <v>259</v>
      </c>
      <c r="F25" s="17" t="s">
        <v>22</v>
      </c>
      <c r="G25" s="16" t="s">
        <v>23</v>
      </c>
      <c r="H25" s="17" t="s">
        <v>219</v>
      </c>
      <c r="I25" s="18">
        <v>1.0233724032</v>
      </c>
      <c r="J25" s="18">
        <v>0.97174280448000006</v>
      </c>
      <c r="K25" s="19">
        <v>0.92195711999999996</v>
      </c>
      <c r="L25" s="1">
        <f>VLOOKUP(A25,'[1]EXCELITE AUTO'!$A:$D,2,FALSE)</f>
        <v>94052</v>
      </c>
    </row>
    <row r="26" spans="1:12" ht="27.75" hidden="1" customHeight="1">
      <c r="A26" s="15">
        <v>53700</v>
      </c>
      <c r="B26" s="16">
        <v>94059</v>
      </c>
      <c r="C26" s="16">
        <v>5007</v>
      </c>
      <c r="D26" s="16" t="s">
        <v>52</v>
      </c>
      <c r="E26" s="17" t="s">
        <v>260</v>
      </c>
      <c r="F26" s="17" t="s">
        <v>26</v>
      </c>
      <c r="G26" s="16">
        <v>5</v>
      </c>
      <c r="H26" s="17" t="s">
        <v>219</v>
      </c>
      <c r="I26" s="18">
        <v>1.3209</v>
      </c>
      <c r="J26" s="18">
        <v>1.2542599999999999</v>
      </c>
      <c r="K26" s="19">
        <v>1.19</v>
      </c>
      <c r="L26" s="1">
        <f>VLOOKUP(A26,'[1]EXCELITE AUTO'!$A:$D,2,FALSE)</f>
        <v>94059</v>
      </c>
    </row>
    <row r="27" spans="1:12" ht="27.75" hidden="1" customHeight="1">
      <c r="A27" s="15">
        <v>54000</v>
      </c>
      <c r="B27" s="16">
        <v>94082</v>
      </c>
      <c r="C27" s="16">
        <v>5008</v>
      </c>
      <c r="D27" s="16" t="s">
        <v>52</v>
      </c>
      <c r="E27" s="17" t="s">
        <v>261</v>
      </c>
      <c r="F27" s="17" t="s">
        <v>25</v>
      </c>
      <c r="G27" s="16">
        <v>10</v>
      </c>
      <c r="H27" s="17" t="s">
        <v>219</v>
      </c>
      <c r="I27" s="18">
        <v>1.2247505568000001</v>
      </c>
      <c r="J27" s="18">
        <v>1.16296133952</v>
      </c>
      <c r="K27" s="19">
        <v>1.10337888</v>
      </c>
      <c r="L27" s="1">
        <f>VLOOKUP(A27,'[1]EXCELITE AUTO'!$A:$D,2,FALSE)</f>
        <v>94082</v>
      </c>
    </row>
    <row r="28" spans="1:12" ht="27.75" hidden="1" customHeight="1">
      <c r="A28" s="15">
        <v>54319</v>
      </c>
      <c r="B28" s="16">
        <v>94181</v>
      </c>
      <c r="C28" s="16"/>
      <c r="D28" s="16" t="s">
        <v>52</v>
      </c>
      <c r="E28" s="16" t="s">
        <v>180</v>
      </c>
      <c r="F28" s="16" t="s">
        <v>28</v>
      </c>
      <c r="G28" s="16">
        <v>10</v>
      </c>
      <c r="H28" s="17" t="s">
        <v>219</v>
      </c>
      <c r="I28" s="18">
        <v>2.3896570509000004</v>
      </c>
      <c r="J28" s="18">
        <v>2.2690977762600002</v>
      </c>
      <c r="K28" s="19">
        <v>2.1528441900000002</v>
      </c>
      <c r="L28" s="1">
        <f>VLOOKUP(A28,'[1]EXCELITE AUTO'!$A:$D,2,FALSE)</f>
        <v>94181</v>
      </c>
    </row>
    <row r="29" spans="1:12" ht="27.75" hidden="1" customHeight="1">
      <c r="A29" s="15">
        <v>52300</v>
      </c>
      <c r="B29" s="16">
        <v>94063</v>
      </c>
      <c r="C29" s="16">
        <v>3893</v>
      </c>
      <c r="D29" s="16" t="s">
        <v>52</v>
      </c>
      <c r="E29" s="17" t="s">
        <v>61</v>
      </c>
      <c r="F29" s="17" t="s">
        <v>25</v>
      </c>
      <c r="G29" s="16">
        <v>4</v>
      </c>
      <c r="H29" s="17" t="s">
        <v>219</v>
      </c>
      <c r="I29" s="18">
        <v>1.3691063232000005</v>
      </c>
      <c r="J29" s="18">
        <v>1.3000342924800004</v>
      </c>
      <c r="K29" s="19">
        <v>1.2334291200000003</v>
      </c>
      <c r="L29" s="1">
        <f>VLOOKUP(A29,'[1]EXCELITE AUTO'!$A:$D,2,FALSE)</f>
        <v>94063</v>
      </c>
    </row>
    <row r="30" spans="1:12" ht="27.75" hidden="1" customHeight="1">
      <c r="A30" s="15">
        <v>59100</v>
      </c>
      <c r="B30" s="16">
        <v>94053</v>
      </c>
      <c r="C30" s="16">
        <v>6418</v>
      </c>
      <c r="D30" s="16" t="s">
        <v>52</v>
      </c>
      <c r="E30" s="17" t="s">
        <v>183</v>
      </c>
      <c r="F30" s="17" t="s">
        <v>27</v>
      </c>
      <c r="G30" s="16">
        <v>5</v>
      </c>
      <c r="H30" s="17" t="s">
        <v>219</v>
      </c>
      <c r="I30" s="18">
        <v>1.5873000000000002</v>
      </c>
      <c r="J30" s="18">
        <v>1.50722</v>
      </c>
      <c r="K30" s="19">
        <v>1.43</v>
      </c>
      <c r="L30" s="1">
        <f>VLOOKUP(A30,'[1]EXCELITE AUTO'!$A:$D,2,FALSE)</f>
        <v>94053</v>
      </c>
    </row>
    <row r="31" spans="1:12" ht="27.75" hidden="1" customHeight="1">
      <c r="A31" s="15">
        <v>55500</v>
      </c>
      <c r="B31" s="16">
        <v>94055</v>
      </c>
      <c r="C31" s="16">
        <v>7506</v>
      </c>
      <c r="D31" s="16" t="s">
        <v>52</v>
      </c>
      <c r="E31" s="17" t="s">
        <v>262</v>
      </c>
      <c r="F31" s="17" t="s">
        <v>26</v>
      </c>
      <c r="G31" s="16">
        <v>21</v>
      </c>
      <c r="H31" s="17" t="s">
        <v>219</v>
      </c>
      <c r="I31" s="18">
        <v>1.2504074768640003</v>
      </c>
      <c r="J31" s="18">
        <v>1.1873238564096003</v>
      </c>
      <c r="K31" s="19">
        <v>1.1264932224000002</v>
      </c>
      <c r="L31" s="1">
        <f>VLOOKUP(A31,'[1]EXCELITE AUTO'!$A:$D,2,FALSE)</f>
        <v>94055</v>
      </c>
    </row>
    <row r="32" spans="1:12" ht="27.75" hidden="1" customHeight="1">
      <c r="A32" s="15">
        <v>56700</v>
      </c>
      <c r="B32" s="16">
        <v>94054</v>
      </c>
      <c r="C32" s="16">
        <v>7528</v>
      </c>
      <c r="D32" s="16" t="s">
        <v>52</v>
      </c>
      <c r="E32" s="17" t="s">
        <v>263</v>
      </c>
      <c r="F32" s="17" t="s">
        <v>29</v>
      </c>
      <c r="G32" s="16">
        <v>5</v>
      </c>
      <c r="H32" s="17" t="s">
        <v>219</v>
      </c>
      <c r="I32" s="18">
        <v>1.4771297116800004</v>
      </c>
      <c r="J32" s="18">
        <v>1.4026078523520005</v>
      </c>
      <c r="K32" s="19">
        <v>1.3307474880000003</v>
      </c>
      <c r="L32" s="1">
        <f>VLOOKUP(A32,'[1]EXCELITE AUTO'!$A:$D,2,FALSE)</f>
        <v>94054</v>
      </c>
    </row>
    <row r="33" spans="1:12" s="5" customFormat="1" ht="27.75" hidden="1" customHeight="1">
      <c r="A33" s="15">
        <v>56828</v>
      </c>
      <c r="B33" s="16">
        <v>94182</v>
      </c>
      <c r="C33" s="16"/>
      <c r="D33" s="16" t="s">
        <v>52</v>
      </c>
      <c r="E33" s="16" t="s">
        <v>164</v>
      </c>
      <c r="F33" s="16" t="s">
        <v>91</v>
      </c>
      <c r="G33" s="24">
        <v>5</v>
      </c>
      <c r="H33" s="17" t="s">
        <v>219</v>
      </c>
      <c r="I33" s="18">
        <v>20.5005671895</v>
      </c>
      <c r="J33" s="18">
        <v>19.466304340299999</v>
      </c>
      <c r="K33" s="19">
        <v>18.468979449999999</v>
      </c>
      <c r="L33" s="1">
        <f>VLOOKUP(A33,'[1]EXCELITE AUTO'!$A:$D,2,FALSE)</f>
        <v>94182</v>
      </c>
    </row>
    <row r="34" spans="1:12" ht="27.75" hidden="1" customHeight="1">
      <c r="A34" s="15">
        <v>55800</v>
      </c>
      <c r="B34" s="16">
        <v>94057</v>
      </c>
      <c r="C34" s="16">
        <v>7507</v>
      </c>
      <c r="D34" s="16" t="s">
        <v>52</v>
      </c>
      <c r="E34" s="17" t="s">
        <v>264</v>
      </c>
      <c r="F34" s="17" t="s">
        <v>28</v>
      </c>
      <c r="G34" s="16">
        <v>21</v>
      </c>
      <c r="H34" s="17" t="s">
        <v>219</v>
      </c>
      <c r="I34" s="18">
        <v>2.6725742225280005</v>
      </c>
      <c r="J34" s="18">
        <v>2.5377416491392006</v>
      </c>
      <c r="K34" s="19">
        <v>2.4077245248000003</v>
      </c>
      <c r="L34" s="1">
        <f>VLOOKUP(A34,'[1]EXCELITE AUTO'!$A:$D,2,FALSE)</f>
        <v>94057</v>
      </c>
    </row>
    <row r="35" spans="1:12" ht="27.75" hidden="1" customHeight="1">
      <c r="A35" s="27">
        <v>55519</v>
      </c>
      <c r="B35" s="28">
        <v>94194</v>
      </c>
      <c r="C35" s="28"/>
      <c r="D35" s="28" t="s">
        <v>52</v>
      </c>
      <c r="E35" s="29" t="s">
        <v>161</v>
      </c>
      <c r="F35" s="29" t="s">
        <v>26</v>
      </c>
      <c r="G35" s="28">
        <v>21</v>
      </c>
      <c r="H35" s="29" t="s">
        <v>219</v>
      </c>
      <c r="I35" s="30">
        <v>2.3371612991999999</v>
      </c>
      <c r="J35" s="30">
        <v>2.2192504588799999</v>
      </c>
      <c r="K35" s="31">
        <v>2.1055507199999997</v>
      </c>
      <c r="L35" s="1">
        <f>VLOOKUP(A35,'[1]EXCELITE AUTO'!$A:$D,2,FALSE)</f>
        <v>94194</v>
      </c>
    </row>
    <row r="36" spans="1:12" ht="27.75" customHeight="1"/>
    <row r="37" spans="1:12" ht="27.75" customHeight="1"/>
    <row r="38" spans="1:12" ht="27.75" customHeight="1"/>
    <row r="39" spans="1:12" ht="27.75" customHeight="1"/>
    <row r="40" spans="1:12" ht="27.75" customHeight="1"/>
    <row r="41" spans="1:12" ht="27.75" customHeight="1"/>
    <row r="42" spans="1:12" ht="27.75" customHeight="1"/>
    <row r="43" spans="1:12" ht="27.75" customHeight="1"/>
    <row r="44" spans="1:12" ht="27.75" customHeight="1"/>
    <row r="45" spans="1:12" ht="27.75" customHeight="1"/>
    <row r="46" spans="1:12" ht="27.75" customHeight="1"/>
    <row r="47" spans="1:12" ht="27.75" customHeight="1"/>
    <row r="48" spans="1:12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  <row r="80" ht="27.75" customHeight="1"/>
    <row r="81" ht="27.75" customHeight="1"/>
    <row r="82" ht="27.75" customHeight="1"/>
    <row r="83" ht="27.75" customHeight="1"/>
    <row r="84" ht="27.75" customHeight="1"/>
    <row r="85" ht="27.75" customHeight="1"/>
    <row r="86" ht="27.75" customHeight="1"/>
    <row r="87" ht="27.75" customHeight="1"/>
    <row r="88" ht="27.75" customHeight="1"/>
    <row r="89" ht="27.75" customHeight="1"/>
    <row r="90" ht="27.75" customHeight="1"/>
    <row r="91" ht="27.75" customHeight="1"/>
    <row r="92" ht="27.75" customHeight="1"/>
    <row r="93" ht="27.75" customHeight="1"/>
    <row r="94" ht="27.75" customHeight="1"/>
    <row r="95" ht="27.75" customHeight="1"/>
    <row r="96" ht="27.75" customHeight="1"/>
    <row r="97" ht="27.75" customHeight="1"/>
    <row r="98" ht="27.75" customHeight="1"/>
    <row r="99" ht="27.75" customHeight="1"/>
    <row r="100" ht="27.75" customHeight="1"/>
    <row r="101" ht="27.75" customHeight="1"/>
    <row r="102" ht="27.75" customHeight="1"/>
    <row r="103" ht="27.75" customHeight="1"/>
    <row r="104" ht="27.75" customHeight="1"/>
    <row r="105" ht="27.75" customHeight="1"/>
    <row r="106" ht="27.75" customHeight="1"/>
    <row r="107" ht="27.75" customHeight="1"/>
    <row r="108" ht="27.75" customHeight="1"/>
    <row r="109" ht="27.75" customHeight="1"/>
    <row r="110" ht="27.75" customHeight="1"/>
    <row r="111" ht="27.75" customHeight="1"/>
    <row r="112" ht="27.75" customHeight="1"/>
    <row r="113" ht="27.75" customHeight="1"/>
    <row r="114" ht="27.75" customHeight="1"/>
    <row r="115" ht="27.75" customHeight="1"/>
    <row r="116" ht="27.75" customHeight="1"/>
    <row r="117" ht="27.75" customHeight="1"/>
    <row r="118" ht="27.75" customHeight="1"/>
    <row r="119" ht="27.75" customHeight="1"/>
    <row r="120" ht="27.75" customHeight="1"/>
    <row r="121" ht="27.75" customHeight="1"/>
    <row r="122" ht="27.75" customHeight="1"/>
    <row r="123" ht="27.75" customHeight="1"/>
    <row r="124" ht="27.75" customHeight="1"/>
    <row r="125" ht="27.75" customHeight="1"/>
    <row r="126" ht="27.75" customHeight="1"/>
    <row r="127" ht="27.75" customHeight="1"/>
    <row r="128" ht="27.75" customHeight="1"/>
    <row r="129" ht="27.75" customHeight="1"/>
    <row r="130" ht="27.75" customHeight="1"/>
    <row r="131" ht="27.75" customHeight="1"/>
    <row r="132" ht="27.75" customHeight="1"/>
    <row r="133" ht="27.75" customHeight="1"/>
    <row r="134" ht="27.75" customHeight="1"/>
    <row r="135" ht="27.75" customHeight="1"/>
    <row r="136" ht="27.75" customHeight="1"/>
    <row r="137" ht="27.75" customHeight="1"/>
    <row r="138" ht="27.75" customHeight="1"/>
  </sheetData>
  <autoFilter ref="A2:L35" xr:uid="{00000000-0001-0000-0200-000000000000}">
    <filterColumn colId="11">
      <filters>
        <filter val="#N/D"/>
      </filters>
    </filterColumn>
  </autoFilter>
  <mergeCells count="2">
    <mergeCell ref="J1:K1"/>
    <mergeCell ref="F1:I1"/>
  </mergeCells>
  <phoneticPr fontId="9" type="noConversion"/>
  <pageMargins left="0.25" right="0.25" top="0.75" bottom="0.75" header="0.3" footer="0.3"/>
  <pageSetup paperSize="9" scale="63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18A1-E182-44D2-AB6A-90C7C4972BCB}">
  <dimension ref="A1:J136"/>
  <sheetViews>
    <sheetView showGridLines="0" workbookViewId="0">
      <pane ySplit="2" topLeftCell="A5" activePane="bottomLeft" state="frozen"/>
      <selection pane="bottomLeft" activeCell="M8" sqref="M8"/>
    </sheetView>
  </sheetViews>
  <sheetFormatPr defaultRowHeight="14.4"/>
  <cols>
    <col min="1" max="1" width="15.21875" customWidth="1"/>
    <col min="2" max="2" width="12.77734375" customWidth="1"/>
    <col min="3" max="3" width="14.44140625" customWidth="1"/>
    <col min="4" max="4" width="10.6640625" customWidth="1"/>
    <col min="5" max="5" width="25.44140625" customWidth="1"/>
    <col min="6" max="6" width="19.109375" customWidth="1"/>
    <col min="7" max="7" width="15.21875" customWidth="1"/>
    <col min="8" max="8" width="22.21875" customWidth="1"/>
    <col min="9" max="9" width="21.21875" customWidth="1"/>
  </cols>
  <sheetData>
    <row r="1" spans="1:10" ht="85.05" customHeight="1">
      <c r="F1" s="85" t="s">
        <v>266</v>
      </c>
      <c r="G1" s="85"/>
      <c r="H1" s="85"/>
      <c r="I1" s="45" t="s">
        <v>239</v>
      </c>
      <c r="J1" s="70"/>
    </row>
    <row r="2" spans="1:10" ht="67.05" customHeight="1">
      <c r="A2" s="7" t="s">
        <v>42</v>
      </c>
      <c r="B2" s="7" t="s">
        <v>40</v>
      </c>
      <c r="C2" s="7" t="s">
        <v>38</v>
      </c>
      <c r="D2" s="7" t="s">
        <v>1</v>
      </c>
      <c r="E2" s="7" t="s">
        <v>37</v>
      </c>
      <c r="F2" s="7" t="s">
        <v>0</v>
      </c>
      <c r="G2" s="7" t="s">
        <v>2</v>
      </c>
      <c r="H2" s="7" t="s">
        <v>39</v>
      </c>
      <c r="I2" s="69" t="s">
        <v>265</v>
      </c>
    </row>
    <row r="3" spans="1:10" ht="27.75" customHeight="1">
      <c r="A3" s="10">
        <v>10500</v>
      </c>
      <c r="B3" s="11">
        <v>94034</v>
      </c>
      <c r="C3" s="11">
        <v>64193</v>
      </c>
      <c r="D3" s="42" t="s">
        <v>52</v>
      </c>
      <c r="E3" s="12" t="s">
        <v>7</v>
      </c>
      <c r="F3" s="12" t="s">
        <v>8</v>
      </c>
      <c r="G3" s="11" t="s">
        <v>9</v>
      </c>
      <c r="H3" s="12" t="s">
        <v>219</v>
      </c>
      <c r="I3" s="14">
        <v>6.3</v>
      </c>
    </row>
    <row r="4" spans="1:10" ht="27.75" customHeight="1">
      <c r="A4" s="15">
        <v>10700</v>
      </c>
      <c r="B4" s="16">
        <v>94037</v>
      </c>
      <c r="C4" s="16">
        <v>64210</v>
      </c>
      <c r="D4" s="43" t="s">
        <v>52</v>
      </c>
      <c r="E4" s="17" t="s">
        <v>10</v>
      </c>
      <c r="F4" s="17" t="s">
        <v>11</v>
      </c>
      <c r="G4" s="16">
        <v>55</v>
      </c>
      <c r="H4" s="17" t="s">
        <v>219</v>
      </c>
      <c r="I4" s="19">
        <v>7.8</v>
      </c>
    </row>
    <row r="5" spans="1:10" ht="27.75" customHeight="1">
      <c r="A5" s="15">
        <v>13600</v>
      </c>
      <c r="B5" s="16">
        <v>94044</v>
      </c>
      <c r="C5" s="16">
        <v>880</v>
      </c>
      <c r="D5" s="43" t="s">
        <v>52</v>
      </c>
      <c r="E5" s="17" t="s">
        <v>14</v>
      </c>
      <c r="F5" s="17" t="s">
        <v>15</v>
      </c>
      <c r="G5" s="16">
        <v>27</v>
      </c>
      <c r="H5" s="17" t="s">
        <v>219</v>
      </c>
      <c r="I5" s="19">
        <v>10.44</v>
      </c>
    </row>
    <row r="6" spans="1:10" ht="27.75" customHeight="1">
      <c r="A6" s="15">
        <v>54800</v>
      </c>
      <c r="B6" s="16">
        <v>94069</v>
      </c>
      <c r="C6" s="16">
        <v>7505</v>
      </c>
      <c r="D6" s="43" t="s">
        <v>52</v>
      </c>
      <c r="E6" s="17" t="s">
        <v>169</v>
      </c>
      <c r="F6" s="17" t="s">
        <v>47</v>
      </c>
      <c r="G6" s="16">
        <v>21</v>
      </c>
      <c r="H6" s="17" t="s">
        <v>219</v>
      </c>
      <c r="I6" s="19">
        <v>4.5199999999999996</v>
      </c>
    </row>
    <row r="7" spans="1:10" ht="27.75" customHeight="1">
      <c r="A7" s="15">
        <v>54900</v>
      </c>
      <c r="B7" s="16">
        <v>94086</v>
      </c>
      <c r="C7" s="16">
        <v>7443</v>
      </c>
      <c r="D7" s="43" t="s">
        <v>52</v>
      </c>
      <c r="E7" s="17" t="s">
        <v>173</v>
      </c>
      <c r="F7" s="17" t="s">
        <v>71</v>
      </c>
      <c r="G7" s="16">
        <v>5</v>
      </c>
      <c r="H7" s="17" t="s">
        <v>219</v>
      </c>
      <c r="I7" s="19">
        <v>4.41</v>
      </c>
    </row>
    <row r="8" spans="1:10" ht="27.75" customHeight="1">
      <c r="A8" s="26" t="s">
        <v>118</v>
      </c>
      <c r="B8" s="17">
        <v>94118</v>
      </c>
      <c r="C8" s="17"/>
      <c r="D8" s="44" t="s">
        <v>53</v>
      </c>
      <c r="E8" s="17" t="s">
        <v>224</v>
      </c>
      <c r="F8" s="17" t="s">
        <v>11</v>
      </c>
      <c r="G8" s="17">
        <v>70</v>
      </c>
      <c r="H8" s="17" t="s">
        <v>141</v>
      </c>
      <c r="I8" s="19">
        <v>30.42</v>
      </c>
    </row>
    <row r="9" spans="1:10" ht="27.75" customHeight="1">
      <c r="A9" s="15">
        <v>10800</v>
      </c>
      <c r="B9" s="16">
        <v>94039</v>
      </c>
      <c r="C9" s="16">
        <v>64215</v>
      </c>
      <c r="D9" s="44" t="s">
        <v>53</v>
      </c>
      <c r="E9" s="17" t="s">
        <v>34</v>
      </c>
      <c r="F9" s="17" t="s">
        <v>11</v>
      </c>
      <c r="G9" s="16">
        <v>70</v>
      </c>
      <c r="H9" s="17" t="s">
        <v>219</v>
      </c>
      <c r="I9" s="19">
        <v>13.5</v>
      </c>
    </row>
    <row r="10" spans="1:10" ht="27.75" customHeight="1">
      <c r="A10" s="27">
        <v>10603</v>
      </c>
      <c r="B10" s="28">
        <v>94290</v>
      </c>
      <c r="C10" s="28"/>
      <c r="D10" s="46" t="s">
        <v>53</v>
      </c>
      <c r="E10" s="29" t="s">
        <v>223</v>
      </c>
      <c r="F10" s="29" t="s">
        <v>8</v>
      </c>
      <c r="G10" s="28" t="s">
        <v>143</v>
      </c>
      <c r="H10" s="29" t="s">
        <v>219</v>
      </c>
      <c r="I10" s="19">
        <v>10.8</v>
      </c>
    </row>
    <row r="11" spans="1:10" ht="27.75" customHeight="1"/>
    <row r="12" spans="1:10" ht="27.75" customHeight="1"/>
    <row r="13" spans="1:10" ht="27.75" customHeight="1"/>
    <row r="14" spans="1:10" ht="27.75" customHeight="1"/>
    <row r="15" spans="1:10" ht="27.75" customHeight="1"/>
    <row r="16" spans="1:10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  <row r="80" ht="27.75" customHeight="1"/>
    <row r="81" ht="27.75" customHeight="1"/>
    <row r="82" ht="27.75" customHeight="1"/>
    <row r="83" ht="27.75" customHeight="1"/>
    <row r="84" ht="27.75" customHeight="1"/>
    <row r="85" ht="27.75" customHeight="1"/>
    <row r="86" ht="27.75" customHeight="1"/>
    <row r="87" ht="27.75" customHeight="1"/>
    <row r="88" ht="27.75" customHeight="1"/>
    <row r="89" ht="27.75" customHeight="1"/>
    <row r="90" ht="27.75" customHeight="1"/>
    <row r="91" ht="27.75" customHeight="1"/>
    <row r="92" ht="27.75" customHeight="1"/>
    <row r="93" ht="27.75" customHeight="1"/>
    <row r="94" ht="27.75" customHeight="1"/>
    <row r="95" ht="27.75" customHeight="1"/>
    <row r="96" ht="27.75" customHeight="1"/>
    <row r="97" ht="27.75" customHeight="1"/>
    <row r="98" ht="27.75" customHeight="1"/>
    <row r="99" ht="27.75" customHeight="1"/>
    <row r="100" ht="27.75" customHeight="1"/>
    <row r="101" ht="27.75" customHeight="1"/>
    <row r="102" ht="27.75" customHeight="1"/>
    <row r="103" ht="27.75" customHeight="1"/>
    <row r="104" ht="27.75" customHeight="1"/>
    <row r="105" ht="27.75" customHeight="1"/>
    <row r="106" ht="27.75" customHeight="1"/>
    <row r="107" ht="27.75" customHeight="1"/>
    <row r="108" ht="27.75" customHeight="1"/>
    <row r="109" ht="27.75" customHeight="1"/>
    <row r="110" ht="27.75" customHeight="1"/>
    <row r="111" ht="27.75" customHeight="1"/>
    <row r="112" ht="27.75" customHeight="1"/>
    <row r="113" ht="27.75" customHeight="1"/>
    <row r="114" ht="27.75" customHeight="1"/>
    <row r="115" ht="27.75" customHeight="1"/>
    <row r="116" ht="27.75" customHeight="1"/>
    <row r="117" ht="27.75" customHeight="1"/>
    <row r="118" ht="27.75" customHeight="1"/>
    <row r="119" ht="27.75" customHeight="1"/>
    <row r="120" ht="27.75" customHeight="1"/>
    <row r="121" ht="27.75" customHeight="1"/>
    <row r="122" ht="27.75" customHeight="1"/>
    <row r="123" ht="27.75" customHeight="1"/>
    <row r="124" ht="27.75" customHeight="1"/>
    <row r="125" ht="27.75" customHeight="1"/>
    <row r="126" ht="27.75" customHeight="1"/>
    <row r="127" ht="27.75" customHeight="1"/>
    <row r="128" ht="27.75" customHeight="1"/>
    <row r="129" ht="27.75" customHeight="1"/>
    <row r="130" ht="27.75" customHeight="1"/>
    <row r="131" ht="27.75" customHeight="1"/>
    <row r="132" ht="27.75" customHeight="1"/>
    <row r="133" ht="27.75" customHeight="1"/>
    <row r="134" ht="27.75" customHeight="1"/>
    <row r="135" ht="27.75" customHeight="1"/>
    <row r="136" ht="27.75" customHeight="1"/>
  </sheetData>
  <mergeCells count="1">
    <mergeCell ref="F1:H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AEC0-821F-451B-ADC7-0E4898E2D570}">
  <dimension ref="A1:E144"/>
  <sheetViews>
    <sheetView workbookViewId="0">
      <selection activeCell="G25" sqref="G24:H25"/>
    </sheetView>
  </sheetViews>
  <sheetFormatPr defaultRowHeight="14.4"/>
  <cols>
    <col min="1" max="2" width="8.88671875" style="91"/>
    <col min="3" max="3" width="54.21875" style="91" bestFit="1" customWidth="1"/>
    <col min="4" max="4" width="9.77734375" style="91" bestFit="1" customWidth="1"/>
    <col min="5" max="16384" width="8.88671875" style="91"/>
  </cols>
  <sheetData>
    <row r="1" spans="1:5" ht="15.6">
      <c r="A1" s="90" t="s">
        <v>42</v>
      </c>
      <c r="B1" s="90" t="s">
        <v>40</v>
      </c>
      <c r="C1" s="90" t="s">
        <v>270</v>
      </c>
      <c r="D1" s="94" t="s">
        <v>363</v>
      </c>
      <c r="E1" s="94" t="s">
        <v>364</v>
      </c>
    </row>
    <row r="2" spans="1:5">
      <c r="A2" s="92">
        <v>10100</v>
      </c>
      <c r="B2" s="92">
        <v>94030</v>
      </c>
      <c r="C2" s="95" t="s">
        <v>271</v>
      </c>
      <c r="D2" s="96">
        <v>4.8384</v>
      </c>
      <c r="E2" s="100">
        <v>9.7500000000000003E-2</v>
      </c>
    </row>
    <row r="3" spans="1:5">
      <c r="A3" s="92">
        <v>10300</v>
      </c>
      <c r="B3" s="92">
        <v>94032</v>
      </c>
      <c r="C3" s="95" t="s">
        <v>272</v>
      </c>
      <c r="D3" s="96">
        <v>5.0561280000000002</v>
      </c>
      <c r="E3" s="100">
        <v>9.7500000000000003E-2</v>
      </c>
    </row>
    <row r="4" spans="1:5">
      <c r="A4" s="92">
        <v>10500</v>
      </c>
      <c r="B4" s="92">
        <v>94034</v>
      </c>
      <c r="C4" s="95" t="s">
        <v>403</v>
      </c>
      <c r="D4" s="96">
        <v>6.3</v>
      </c>
      <c r="E4" s="100">
        <v>9.7500000000000003E-2</v>
      </c>
    </row>
    <row r="5" spans="1:5">
      <c r="A5" s="92">
        <v>20014</v>
      </c>
      <c r="B5" s="92">
        <v>94077</v>
      </c>
      <c r="C5" s="95" t="s">
        <v>273</v>
      </c>
      <c r="D5" s="96">
        <v>7.2</v>
      </c>
      <c r="E5" s="100">
        <v>9.7500000000000003E-2</v>
      </c>
    </row>
    <row r="6" spans="1:5">
      <c r="A6" s="92">
        <v>20214</v>
      </c>
      <c r="B6" s="92">
        <v>94173</v>
      </c>
      <c r="C6" s="95" t="s">
        <v>370</v>
      </c>
      <c r="D6" s="96">
        <v>8.86</v>
      </c>
      <c r="E6" s="100">
        <v>9.7500000000000003E-2</v>
      </c>
    </row>
    <row r="7" spans="1:5">
      <c r="A7" s="92">
        <v>17214</v>
      </c>
      <c r="B7" s="92">
        <v>94201</v>
      </c>
      <c r="C7" s="95" t="s">
        <v>371</v>
      </c>
      <c r="D7" s="96">
        <v>10.041857280000002</v>
      </c>
      <c r="E7" s="100">
        <v>9.7500000000000003E-2</v>
      </c>
    </row>
    <row r="8" spans="1:5">
      <c r="A8" s="92">
        <v>10700</v>
      </c>
      <c r="B8" s="92">
        <v>94037</v>
      </c>
      <c r="C8" s="95" t="s">
        <v>404</v>
      </c>
      <c r="D8" s="96">
        <v>7.8</v>
      </c>
      <c r="E8" s="100">
        <v>9.7500000000000003E-2</v>
      </c>
    </row>
    <row r="9" spans="1:5">
      <c r="A9" s="92">
        <v>18314</v>
      </c>
      <c r="B9" s="92">
        <v>94174</v>
      </c>
      <c r="C9" s="95" t="s">
        <v>372</v>
      </c>
      <c r="D9" s="96">
        <v>11.26282752</v>
      </c>
      <c r="E9" s="100">
        <v>9.7500000000000003E-2</v>
      </c>
    </row>
    <row r="10" spans="1:5">
      <c r="A10" s="92">
        <v>10900</v>
      </c>
      <c r="B10" s="92">
        <v>94040</v>
      </c>
      <c r="C10" s="95" t="s">
        <v>274</v>
      </c>
      <c r="D10" s="96">
        <v>17.541108748800003</v>
      </c>
      <c r="E10" s="100">
        <v>9.7500000000000003E-2</v>
      </c>
    </row>
    <row r="11" spans="1:5">
      <c r="A11" s="92">
        <v>11100</v>
      </c>
      <c r="B11" s="92">
        <v>94041</v>
      </c>
      <c r="C11" s="95" t="s">
        <v>275</v>
      </c>
      <c r="D11" s="96">
        <v>16.281566399999999</v>
      </c>
      <c r="E11" s="100">
        <v>9.7500000000000003E-2</v>
      </c>
    </row>
    <row r="12" spans="1:5">
      <c r="A12" s="92">
        <v>11300</v>
      </c>
      <c r="B12" s="92">
        <v>94087</v>
      </c>
      <c r="C12" s="95" t="s">
        <v>276</v>
      </c>
      <c r="D12" s="96">
        <v>14.801423999999999</v>
      </c>
      <c r="E12" s="100">
        <v>9.7500000000000003E-2</v>
      </c>
    </row>
    <row r="13" spans="1:5">
      <c r="A13" s="92">
        <v>11400</v>
      </c>
      <c r="B13" s="92">
        <v>94042</v>
      </c>
      <c r="C13" s="95" t="s">
        <v>277</v>
      </c>
      <c r="D13" s="96">
        <v>21.5</v>
      </c>
      <c r="E13" s="100">
        <v>9.7500000000000003E-2</v>
      </c>
    </row>
    <row r="14" spans="1:5">
      <c r="A14" s="92">
        <v>11900</v>
      </c>
      <c r="B14" s="92">
        <v>94168</v>
      </c>
      <c r="C14" s="95" t="s">
        <v>278</v>
      </c>
      <c r="D14" s="96">
        <v>40.367519999999999</v>
      </c>
      <c r="E14" s="100">
        <v>9.7500000000000003E-2</v>
      </c>
    </row>
    <row r="15" spans="1:5">
      <c r="A15" s="92">
        <v>12000</v>
      </c>
      <c r="B15" s="92">
        <v>94089</v>
      </c>
      <c r="C15" s="95" t="s">
        <v>279</v>
      </c>
      <c r="D15" s="96">
        <v>23.2</v>
      </c>
      <c r="E15" s="100">
        <v>9.7500000000000003E-2</v>
      </c>
    </row>
    <row r="16" spans="1:5">
      <c r="A16" s="92">
        <v>12100</v>
      </c>
      <c r="B16" s="92">
        <v>94216</v>
      </c>
      <c r="C16" s="95" t="s">
        <v>280</v>
      </c>
      <c r="D16" s="96">
        <v>11.39071</v>
      </c>
      <c r="E16" s="100">
        <v>9.7500000000000003E-2</v>
      </c>
    </row>
    <row r="17" spans="1:5">
      <c r="A17" s="92">
        <v>24300</v>
      </c>
      <c r="B17" s="92">
        <v>94208</v>
      </c>
      <c r="C17" s="95" t="s">
        <v>373</v>
      </c>
      <c r="D17" s="96">
        <v>15.5</v>
      </c>
      <c r="E17" s="100">
        <v>9.7500000000000003E-2</v>
      </c>
    </row>
    <row r="18" spans="1:5">
      <c r="A18" s="92">
        <v>13600</v>
      </c>
      <c r="B18" s="92">
        <v>94044</v>
      </c>
      <c r="C18" s="95" t="s">
        <v>405</v>
      </c>
      <c r="D18" s="96">
        <v>10.44</v>
      </c>
      <c r="E18" s="100">
        <v>9.7500000000000003E-2</v>
      </c>
    </row>
    <row r="19" spans="1:5">
      <c r="A19" s="92">
        <v>13700</v>
      </c>
      <c r="B19" s="92">
        <v>94045</v>
      </c>
      <c r="C19" s="95" t="s">
        <v>281</v>
      </c>
      <c r="D19" s="96">
        <v>11.491200000000001</v>
      </c>
      <c r="E19" s="100">
        <v>9.7500000000000003E-2</v>
      </c>
    </row>
    <row r="20" spans="1:5">
      <c r="A20" s="92">
        <v>12200</v>
      </c>
      <c r="B20" s="92">
        <v>94175</v>
      </c>
      <c r="C20" s="95" t="s">
        <v>282</v>
      </c>
      <c r="D20" s="96">
        <v>9.5536463999999999</v>
      </c>
      <c r="E20" s="100">
        <v>9.7500000000000003E-2</v>
      </c>
    </row>
    <row r="21" spans="1:5">
      <c r="A21" s="92">
        <v>12400</v>
      </c>
      <c r="B21" s="92">
        <v>94046</v>
      </c>
      <c r="C21" s="95" t="s">
        <v>283</v>
      </c>
      <c r="D21" s="96">
        <v>12.069570240000003</v>
      </c>
      <c r="E21" s="100">
        <v>9.7500000000000003E-2</v>
      </c>
    </row>
    <row r="22" spans="1:5">
      <c r="A22" s="92">
        <v>12600</v>
      </c>
      <c r="B22" s="92">
        <v>94047</v>
      </c>
      <c r="C22" s="95" t="s">
        <v>284</v>
      </c>
      <c r="D22" s="96">
        <v>12.069570240000003</v>
      </c>
      <c r="E22" s="100">
        <v>9.7500000000000003E-2</v>
      </c>
    </row>
    <row r="23" spans="1:5">
      <c r="A23" s="92">
        <v>12800</v>
      </c>
      <c r="B23" s="92">
        <v>94176</v>
      </c>
      <c r="C23" s="95" t="s">
        <v>285</v>
      </c>
      <c r="D23" s="96">
        <v>11.491199999999999</v>
      </c>
      <c r="E23" s="100">
        <v>9.7500000000000003E-2</v>
      </c>
    </row>
    <row r="24" spans="1:5">
      <c r="A24" s="92">
        <v>11500</v>
      </c>
      <c r="B24" s="92">
        <v>94088</v>
      </c>
      <c r="C24" s="95" t="s">
        <v>286</v>
      </c>
      <c r="D24" s="96">
        <v>30.138030720000003</v>
      </c>
      <c r="E24" s="100">
        <v>9.7500000000000003E-2</v>
      </c>
    </row>
    <row r="25" spans="1:5">
      <c r="A25" s="92">
        <v>12900</v>
      </c>
      <c r="B25" s="92">
        <v>94177</v>
      </c>
      <c r="C25" s="95" t="s">
        <v>287</v>
      </c>
      <c r="D25" s="96">
        <v>30.679315199999998</v>
      </c>
      <c r="E25" s="100">
        <v>9.7500000000000003E-2</v>
      </c>
    </row>
    <row r="26" spans="1:5">
      <c r="A26" s="92">
        <v>13000</v>
      </c>
      <c r="B26" s="92">
        <v>94187</v>
      </c>
      <c r="C26" s="95" t="s">
        <v>288</v>
      </c>
      <c r="D26" s="96">
        <v>32.594029171199999</v>
      </c>
      <c r="E26" s="100">
        <v>9.7500000000000003E-2</v>
      </c>
    </row>
    <row r="27" spans="1:5">
      <c r="A27" s="92">
        <v>57300</v>
      </c>
      <c r="B27" s="92">
        <v>94067</v>
      </c>
      <c r="C27" s="95" t="s">
        <v>374</v>
      </c>
      <c r="D27" s="96">
        <v>3.1007213999999998</v>
      </c>
      <c r="E27" s="100">
        <v>9.7500000000000003E-2</v>
      </c>
    </row>
    <row r="28" spans="1:5">
      <c r="A28" s="92">
        <v>57400</v>
      </c>
      <c r="B28" s="92">
        <v>94083</v>
      </c>
      <c r="C28" s="95" t="s">
        <v>375</v>
      </c>
      <c r="D28" s="96">
        <v>3.6146815488000006</v>
      </c>
      <c r="E28" s="100">
        <v>9.7500000000000003E-2</v>
      </c>
    </row>
    <row r="29" spans="1:5">
      <c r="A29" s="92">
        <v>57500</v>
      </c>
      <c r="B29" s="92">
        <v>94084</v>
      </c>
      <c r="C29" s="95" t="s">
        <v>376</v>
      </c>
      <c r="D29" s="96">
        <v>6.4453473599999995</v>
      </c>
      <c r="E29" s="100">
        <v>9.7500000000000003E-2</v>
      </c>
    </row>
    <row r="30" spans="1:5">
      <c r="A30" s="92">
        <v>55500</v>
      </c>
      <c r="B30" s="92">
        <v>94055</v>
      </c>
      <c r="C30" s="95" t="s">
        <v>377</v>
      </c>
      <c r="D30" s="96">
        <v>1.1264932224000002</v>
      </c>
      <c r="E30" s="100">
        <v>9.7500000000000003E-2</v>
      </c>
    </row>
    <row r="31" spans="1:5">
      <c r="A31" s="92">
        <v>56500</v>
      </c>
      <c r="B31" s="92">
        <v>94192</v>
      </c>
      <c r="C31" s="95" t="s">
        <v>289</v>
      </c>
      <c r="D31" s="96">
        <v>4.0117593600000001</v>
      </c>
      <c r="E31" s="100">
        <v>9.7500000000000003E-2</v>
      </c>
    </row>
    <row r="32" spans="1:5">
      <c r="A32" s="92">
        <v>55800</v>
      </c>
      <c r="B32" s="92">
        <v>94057</v>
      </c>
      <c r="C32" s="95" t="s">
        <v>378</v>
      </c>
      <c r="D32" s="96">
        <v>2.54</v>
      </c>
      <c r="E32" s="100">
        <v>9.7500000000000003E-2</v>
      </c>
    </row>
    <row r="33" spans="1:5">
      <c r="A33" s="92">
        <v>55519</v>
      </c>
      <c r="B33" s="92">
        <v>94194</v>
      </c>
      <c r="C33" s="95" t="s">
        <v>379</v>
      </c>
      <c r="D33" s="96">
        <v>2.1055507199999997</v>
      </c>
      <c r="E33" s="100">
        <v>9.7500000000000003E-2</v>
      </c>
    </row>
    <row r="34" spans="1:5">
      <c r="A34" s="92">
        <v>56700</v>
      </c>
      <c r="B34" s="92">
        <v>94054</v>
      </c>
      <c r="C34" s="95" t="s">
        <v>380</v>
      </c>
      <c r="D34" s="96">
        <v>1.3307474880000003</v>
      </c>
      <c r="E34" s="100">
        <v>9.7500000000000003E-2</v>
      </c>
    </row>
    <row r="35" spans="1:5">
      <c r="A35" s="92">
        <v>56828</v>
      </c>
      <c r="B35" s="92">
        <v>94182</v>
      </c>
      <c r="C35" s="95" t="s">
        <v>381</v>
      </c>
      <c r="D35" s="96">
        <v>18.468979449999999</v>
      </c>
      <c r="E35" s="100">
        <v>9.7500000000000003E-2</v>
      </c>
    </row>
    <row r="36" spans="1:5">
      <c r="A36" s="92">
        <v>18800</v>
      </c>
      <c r="B36" s="92">
        <v>94183</v>
      </c>
      <c r="C36" s="95" t="s">
        <v>382</v>
      </c>
      <c r="D36" s="96">
        <v>6.356016180000001</v>
      </c>
      <c r="E36" s="100">
        <v>9.7500000000000003E-2</v>
      </c>
    </row>
    <row r="37" spans="1:5">
      <c r="A37" s="92">
        <v>18900</v>
      </c>
      <c r="B37" s="92">
        <v>94184</v>
      </c>
      <c r="C37" s="95" t="s">
        <v>383</v>
      </c>
      <c r="D37" s="96">
        <v>6.6066118000000005</v>
      </c>
      <c r="E37" s="100">
        <v>9.7500000000000003E-2</v>
      </c>
    </row>
    <row r="38" spans="1:5">
      <c r="A38" s="92">
        <v>53500</v>
      </c>
      <c r="B38" s="92">
        <v>94068</v>
      </c>
      <c r="C38" s="95" t="s">
        <v>290</v>
      </c>
      <c r="D38" s="96">
        <v>1.2334291200000003</v>
      </c>
      <c r="E38" s="100">
        <v>9.7500000000000003E-2</v>
      </c>
    </row>
    <row r="39" spans="1:5">
      <c r="A39" s="92">
        <v>53600</v>
      </c>
      <c r="B39" s="92">
        <v>94179</v>
      </c>
      <c r="C39" s="95" t="s">
        <v>384</v>
      </c>
      <c r="D39" s="96">
        <v>1.17</v>
      </c>
      <c r="E39" s="100">
        <v>9.7500000000000003E-2</v>
      </c>
    </row>
    <row r="40" spans="1:5">
      <c r="A40" s="92">
        <v>54800</v>
      </c>
      <c r="B40" s="92">
        <v>94069</v>
      </c>
      <c r="C40" s="95" t="s">
        <v>406</v>
      </c>
      <c r="D40" s="96">
        <v>4.5199999999999996</v>
      </c>
      <c r="E40" s="100">
        <v>9.7500000000000003E-2</v>
      </c>
    </row>
    <row r="41" spans="1:5">
      <c r="A41" s="92">
        <v>50100</v>
      </c>
      <c r="B41" s="92">
        <v>94052</v>
      </c>
      <c r="C41" s="95" t="s">
        <v>291</v>
      </c>
      <c r="D41" s="96">
        <v>0.92195711999999996</v>
      </c>
      <c r="E41" s="100">
        <v>9.7500000000000003E-2</v>
      </c>
    </row>
    <row r="42" spans="1:5">
      <c r="A42" s="92">
        <v>52800</v>
      </c>
      <c r="B42" s="92">
        <v>94061</v>
      </c>
      <c r="C42" s="95" t="s">
        <v>292</v>
      </c>
      <c r="D42" s="96">
        <v>0.6</v>
      </c>
      <c r="E42" s="100">
        <v>9.7500000000000003E-2</v>
      </c>
    </row>
    <row r="43" spans="1:5">
      <c r="A43" s="92">
        <v>52900</v>
      </c>
      <c r="B43" s="92">
        <v>94062</v>
      </c>
      <c r="C43" s="95" t="s">
        <v>293</v>
      </c>
      <c r="D43" s="96">
        <v>0.71679999999999999</v>
      </c>
      <c r="E43" s="100">
        <v>9.7500000000000003E-2</v>
      </c>
    </row>
    <row r="44" spans="1:5">
      <c r="A44" s="92">
        <v>53000</v>
      </c>
      <c r="B44" s="92">
        <v>94180</v>
      </c>
      <c r="C44" s="95" t="s">
        <v>385</v>
      </c>
      <c r="D44" s="96">
        <v>1.1945779776000003</v>
      </c>
      <c r="E44" s="100">
        <v>9.7500000000000003E-2</v>
      </c>
    </row>
    <row r="45" spans="1:5">
      <c r="A45" s="92">
        <v>54900</v>
      </c>
      <c r="B45" s="92">
        <v>94086</v>
      </c>
      <c r="C45" s="95" t="s">
        <v>407</v>
      </c>
      <c r="D45" s="96">
        <v>4.41</v>
      </c>
      <c r="E45" s="100">
        <v>9.7500000000000003E-2</v>
      </c>
    </row>
    <row r="46" spans="1:5">
      <c r="A46" s="92">
        <v>25000</v>
      </c>
      <c r="B46" s="92">
        <v>94207</v>
      </c>
      <c r="C46" s="95" t="s">
        <v>294</v>
      </c>
      <c r="D46" s="96">
        <v>31.48</v>
      </c>
      <c r="E46" s="100">
        <v>9.7500000000000003E-2</v>
      </c>
    </row>
    <row r="47" spans="1:5">
      <c r="A47" s="92">
        <v>15800</v>
      </c>
      <c r="B47" s="92">
        <v>94079</v>
      </c>
      <c r="C47" s="95" t="s">
        <v>295</v>
      </c>
      <c r="D47" s="96">
        <v>9.6742247616000014</v>
      </c>
      <c r="E47" s="100">
        <v>9.7500000000000003E-2</v>
      </c>
    </row>
    <row r="48" spans="1:5">
      <c r="A48" s="92">
        <v>15919</v>
      </c>
      <c r="B48" s="92">
        <v>94200</v>
      </c>
      <c r="C48" s="95" t="s">
        <v>386</v>
      </c>
      <c r="D48" s="96">
        <v>18.144000000000002</v>
      </c>
      <c r="E48" s="100">
        <v>9.7500000000000003E-2</v>
      </c>
    </row>
    <row r="49" spans="1:5">
      <c r="A49" s="92">
        <v>52300</v>
      </c>
      <c r="B49" s="92">
        <v>94063</v>
      </c>
      <c r="C49" s="95" t="s">
        <v>296</v>
      </c>
      <c r="D49" s="96">
        <v>1.2334291200000003</v>
      </c>
      <c r="E49" s="100">
        <v>9.7500000000000003E-2</v>
      </c>
    </row>
    <row r="50" spans="1:5">
      <c r="A50" s="92">
        <v>53700</v>
      </c>
      <c r="B50" s="92">
        <v>94059</v>
      </c>
      <c r="C50" s="95" t="s">
        <v>297</v>
      </c>
      <c r="D50" s="96">
        <v>1.19</v>
      </c>
      <c r="E50" s="100">
        <v>9.7500000000000003E-2</v>
      </c>
    </row>
    <row r="51" spans="1:5">
      <c r="A51" s="92">
        <v>54000</v>
      </c>
      <c r="B51" s="92">
        <v>94082</v>
      </c>
      <c r="C51" s="95" t="s">
        <v>298</v>
      </c>
      <c r="D51" s="96">
        <v>1.10337888</v>
      </c>
      <c r="E51" s="100">
        <v>9.7500000000000003E-2</v>
      </c>
    </row>
    <row r="52" spans="1:5">
      <c r="A52" s="92">
        <v>54319</v>
      </c>
      <c r="B52" s="92">
        <v>94181</v>
      </c>
      <c r="C52" s="95" t="s">
        <v>387</v>
      </c>
      <c r="D52" s="96">
        <v>2.1528441900000002</v>
      </c>
      <c r="E52" s="100">
        <v>9.7500000000000003E-2</v>
      </c>
    </row>
    <row r="53" spans="1:5">
      <c r="A53" s="92">
        <v>58100</v>
      </c>
      <c r="B53" s="92">
        <v>94132</v>
      </c>
      <c r="C53" s="95" t="s">
        <v>388</v>
      </c>
      <c r="D53" s="96">
        <v>1.7598225000000001</v>
      </c>
      <c r="E53" s="100">
        <v>9.7500000000000003E-2</v>
      </c>
    </row>
    <row r="54" spans="1:5">
      <c r="A54" s="92">
        <v>58900</v>
      </c>
      <c r="B54" s="92">
        <v>94135</v>
      </c>
      <c r="C54" s="95" t="s">
        <v>389</v>
      </c>
      <c r="D54" s="96">
        <v>1.7761708800000002</v>
      </c>
      <c r="E54" s="100">
        <v>9.7500000000000003E-2</v>
      </c>
    </row>
    <row r="55" spans="1:5">
      <c r="A55" s="92">
        <v>59100</v>
      </c>
      <c r="B55" s="92">
        <v>94053</v>
      </c>
      <c r="C55" s="95" t="s">
        <v>390</v>
      </c>
      <c r="D55" s="96">
        <v>1.43</v>
      </c>
      <c r="E55" s="100">
        <v>9.7500000000000003E-2</v>
      </c>
    </row>
    <row r="56" spans="1:5">
      <c r="A56" s="92">
        <v>59500</v>
      </c>
      <c r="B56" s="92">
        <v>94136</v>
      </c>
      <c r="C56" s="95" t="s">
        <v>391</v>
      </c>
      <c r="D56" s="96">
        <v>1.8688319999999998</v>
      </c>
      <c r="E56" s="100">
        <v>9.7500000000000003E-2</v>
      </c>
    </row>
    <row r="57" spans="1:5">
      <c r="A57" s="92">
        <v>59700</v>
      </c>
      <c r="B57" s="92">
        <v>94137</v>
      </c>
      <c r="C57" s="95" t="s">
        <v>392</v>
      </c>
      <c r="D57" s="96">
        <v>1.9373207616000001</v>
      </c>
      <c r="E57" s="100">
        <v>9.7500000000000003E-2</v>
      </c>
    </row>
    <row r="58" spans="1:5">
      <c r="A58" s="92">
        <v>60100</v>
      </c>
      <c r="B58" s="92">
        <v>94140</v>
      </c>
      <c r="C58" s="95" t="s">
        <v>393</v>
      </c>
      <c r="D58" s="96">
        <v>2.2439698700000004</v>
      </c>
      <c r="E58" s="100">
        <v>9.7500000000000003E-2</v>
      </c>
    </row>
    <row r="59" spans="1:5">
      <c r="A59" s="92">
        <v>60300</v>
      </c>
      <c r="B59" s="92">
        <v>94141</v>
      </c>
      <c r="C59" s="95" t="s">
        <v>394</v>
      </c>
      <c r="D59" s="96">
        <v>2.5401283299999999</v>
      </c>
      <c r="E59" s="100">
        <v>9.7500000000000003E-2</v>
      </c>
    </row>
    <row r="60" spans="1:5">
      <c r="A60" s="92">
        <v>52100</v>
      </c>
      <c r="B60" s="92">
        <v>94081</v>
      </c>
      <c r="C60" s="95" t="s">
        <v>299</v>
      </c>
      <c r="D60" s="96">
        <v>1.0821174499999999</v>
      </c>
      <c r="E60" s="100">
        <v>9.7500000000000003E-2</v>
      </c>
    </row>
    <row r="61" spans="1:5">
      <c r="A61" s="92" t="s">
        <v>127</v>
      </c>
      <c r="B61" s="92">
        <v>94124</v>
      </c>
      <c r="C61" s="95" t="s">
        <v>300</v>
      </c>
      <c r="D61" s="96">
        <v>54.432000000000009</v>
      </c>
      <c r="E61" s="100">
        <v>9.7500000000000003E-2</v>
      </c>
    </row>
    <row r="62" spans="1:5">
      <c r="A62" s="92" t="s">
        <v>123</v>
      </c>
      <c r="B62" s="92">
        <v>94202</v>
      </c>
      <c r="C62" s="95" t="s">
        <v>301</v>
      </c>
      <c r="D62" s="96">
        <v>53.801148155302307</v>
      </c>
      <c r="E62" s="100">
        <v>9.7500000000000003E-2</v>
      </c>
    </row>
    <row r="63" spans="1:5">
      <c r="A63" s="92" t="s">
        <v>124</v>
      </c>
      <c r="B63" s="92">
        <v>94203</v>
      </c>
      <c r="C63" s="95" t="s">
        <v>302</v>
      </c>
      <c r="D63" s="96">
        <v>60</v>
      </c>
      <c r="E63" s="100">
        <v>9.7500000000000003E-2</v>
      </c>
    </row>
    <row r="64" spans="1:5">
      <c r="A64" s="92" t="s">
        <v>125</v>
      </c>
      <c r="B64" s="92">
        <v>94204</v>
      </c>
      <c r="C64" s="95" t="s">
        <v>303</v>
      </c>
      <c r="D64" s="96">
        <v>60</v>
      </c>
      <c r="E64" s="100">
        <v>9.7500000000000003E-2</v>
      </c>
    </row>
    <row r="65" spans="1:5">
      <c r="A65" s="92" t="s">
        <v>126</v>
      </c>
      <c r="B65" s="92">
        <v>94205</v>
      </c>
      <c r="C65" s="95" t="s">
        <v>304</v>
      </c>
      <c r="D65" s="96">
        <v>58.129228800000007</v>
      </c>
      <c r="E65" s="100">
        <v>9.7500000000000003E-2</v>
      </c>
    </row>
    <row r="66" spans="1:5">
      <c r="A66" s="92" t="s">
        <v>83</v>
      </c>
      <c r="B66" s="92">
        <v>94172</v>
      </c>
      <c r="C66" s="95" t="s">
        <v>305</v>
      </c>
      <c r="D66" s="96">
        <v>39.551053248000002</v>
      </c>
      <c r="E66" s="100">
        <v>9.7500000000000003E-2</v>
      </c>
    </row>
    <row r="67" spans="1:5">
      <c r="A67" s="92" t="s">
        <v>96</v>
      </c>
      <c r="B67" s="92">
        <v>94188</v>
      </c>
      <c r="C67" s="95" t="s">
        <v>306</v>
      </c>
      <c r="D67" s="96">
        <v>31.217548799999999</v>
      </c>
      <c r="E67" s="100">
        <v>9.7500000000000003E-2</v>
      </c>
    </row>
    <row r="68" spans="1:5">
      <c r="A68" s="92" t="s">
        <v>78</v>
      </c>
      <c r="B68" s="92">
        <v>94169</v>
      </c>
      <c r="C68" s="95" t="s">
        <v>307</v>
      </c>
      <c r="D68" s="96">
        <v>45</v>
      </c>
      <c r="E68" s="100">
        <v>9.7500000000000003E-2</v>
      </c>
    </row>
    <row r="69" spans="1:5">
      <c r="A69" s="92" t="s">
        <v>79</v>
      </c>
      <c r="B69" s="92">
        <v>94170</v>
      </c>
      <c r="C69" s="95" t="s">
        <v>308</v>
      </c>
      <c r="D69" s="96">
        <v>44</v>
      </c>
      <c r="E69" s="100">
        <v>9.7500000000000003E-2</v>
      </c>
    </row>
    <row r="70" spans="1:5">
      <c r="A70" s="97" t="s">
        <v>128</v>
      </c>
      <c r="B70" s="92">
        <v>94070</v>
      </c>
      <c r="C70" s="95" t="s">
        <v>309</v>
      </c>
      <c r="D70" s="96">
        <v>51.93</v>
      </c>
      <c r="E70" s="100">
        <v>9.7500000000000003E-2</v>
      </c>
    </row>
    <row r="71" spans="1:5">
      <c r="A71" s="92">
        <v>11106</v>
      </c>
      <c r="B71" s="92">
        <v>94071</v>
      </c>
      <c r="C71" s="95" t="s">
        <v>310</v>
      </c>
      <c r="D71" s="96">
        <v>20</v>
      </c>
      <c r="E71" s="100">
        <v>9.7500000000000003E-2</v>
      </c>
    </row>
    <row r="72" spans="1:5">
      <c r="A72" s="92">
        <v>11306</v>
      </c>
      <c r="B72" s="92">
        <v>94072</v>
      </c>
      <c r="C72" s="95" t="s">
        <v>311</v>
      </c>
      <c r="D72" s="96">
        <v>21.019970000000001</v>
      </c>
      <c r="E72" s="100">
        <v>9.7500000000000003E-2</v>
      </c>
    </row>
    <row r="73" spans="1:5">
      <c r="A73" s="92" t="s">
        <v>97</v>
      </c>
      <c r="B73" s="92">
        <v>94189</v>
      </c>
      <c r="C73" s="95" t="s">
        <v>312</v>
      </c>
      <c r="D73" s="96">
        <v>55.976294399999993</v>
      </c>
      <c r="E73" s="100">
        <v>9.7500000000000003E-2</v>
      </c>
    </row>
    <row r="74" spans="1:5">
      <c r="A74" s="92" t="s">
        <v>98</v>
      </c>
      <c r="B74" s="92">
        <v>94190</v>
      </c>
      <c r="C74" s="95" t="s">
        <v>313</v>
      </c>
      <c r="D74" s="96">
        <v>45</v>
      </c>
      <c r="E74" s="100">
        <v>9.7500000000000003E-2</v>
      </c>
    </row>
    <row r="75" spans="1:5">
      <c r="A75" s="92" t="s">
        <v>99</v>
      </c>
      <c r="B75" s="92">
        <v>94191</v>
      </c>
      <c r="C75" s="95" t="s">
        <v>314</v>
      </c>
      <c r="D75" s="96">
        <v>45</v>
      </c>
      <c r="E75" s="100">
        <v>9.7500000000000003E-2</v>
      </c>
    </row>
    <row r="76" spans="1:5">
      <c r="A76" s="92">
        <v>12806</v>
      </c>
      <c r="B76" s="92">
        <v>94074</v>
      </c>
      <c r="C76" s="95" t="s">
        <v>315</v>
      </c>
      <c r="D76" s="96">
        <v>22</v>
      </c>
      <c r="E76" s="100">
        <v>9.7500000000000003E-2</v>
      </c>
    </row>
    <row r="77" spans="1:5">
      <c r="A77" s="92" t="s">
        <v>84</v>
      </c>
      <c r="B77" s="92">
        <v>94171</v>
      </c>
      <c r="C77" s="95" t="s">
        <v>316</v>
      </c>
      <c r="D77" s="96">
        <v>42.78957119999999</v>
      </c>
      <c r="E77" s="100">
        <v>9.7500000000000003E-2</v>
      </c>
    </row>
    <row r="78" spans="1:5">
      <c r="A78" s="92" t="s">
        <v>92</v>
      </c>
      <c r="B78" s="92">
        <v>94178</v>
      </c>
      <c r="C78" s="95" t="s">
        <v>317</v>
      </c>
      <c r="D78" s="96">
        <v>42.78957119999999</v>
      </c>
      <c r="E78" s="100">
        <v>9.7500000000000003E-2</v>
      </c>
    </row>
    <row r="79" spans="1:5">
      <c r="A79" s="92" t="s">
        <v>101</v>
      </c>
      <c r="B79" s="92">
        <v>94090</v>
      </c>
      <c r="C79" s="95" t="s">
        <v>318</v>
      </c>
      <c r="D79" s="96">
        <v>13.213223600000003</v>
      </c>
      <c r="E79" s="100">
        <v>9.7500000000000003E-2</v>
      </c>
    </row>
    <row r="80" spans="1:5">
      <c r="A80" s="92">
        <v>10503</v>
      </c>
      <c r="B80" s="92">
        <v>94292</v>
      </c>
      <c r="C80" s="95" t="s">
        <v>319</v>
      </c>
      <c r="D80" s="96">
        <v>9.8537209344000001</v>
      </c>
      <c r="E80" s="100">
        <v>9.7500000000000003E-2</v>
      </c>
    </row>
    <row r="81" spans="1:5">
      <c r="A81" s="92">
        <v>10703</v>
      </c>
      <c r="B81" s="92">
        <v>94293</v>
      </c>
      <c r="C81" s="95" t="s">
        <v>320</v>
      </c>
      <c r="D81" s="96">
        <v>11.066867481600001</v>
      </c>
      <c r="E81" s="100">
        <v>9.7500000000000003E-2</v>
      </c>
    </row>
    <row r="82" spans="1:5">
      <c r="A82" s="92" t="s">
        <v>102</v>
      </c>
      <c r="B82" s="92">
        <v>94094</v>
      </c>
      <c r="C82" s="95" t="s">
        <v>321</v>
      </c>
      <c r="D82" s="96">
        <v>37.159438999999999</v>
      </c>
      <c r="E82" s="100">
        <v>9.7500000000000003E-2</v>
      </c>
    </row>
    <row r="83" spans="1:5">
      <c r="A83" s="92" t="s">
        <v>103</v>
      </c>
      <c r="B83" s="92">
        <v>94095</v>
      </c>
      <c r="C83" s="95" t="s">
        <v>322</v>
      </c>
      <c r="D83" s="96">
        <v>32.17</v>
      </c>
      <c r="E83" s="100">
        <v>9.7500000000000003E-2</v>
      </c>
    </row>
    <row r="84" spans="1:5">
      <c r="A84" s="92" t="s">
        <v>104</v>
      </c>
      <c r="B84" s="92">
        <v>94096</v>
      </c>
      <c r="C84" s="95" t="s">
        <v>323</v>
      </c>
      <c r="D84" s="96">
        <v>21.4</v>
      </c>
      <c r="E84" s="100">
        <v>9.7500000000000003E-2</v>
      </c>
    </row>
    <row r="85" spans="1:5">
      <c r="A85" s="92" t="s">
        <v>105</v>
      </c>
      <c r="B85" s="92">
        <v>94102</v>
      </c>
      <c r="C85" s="95" t="s">
        <v>324</v>
      </c>
      <c r="D85" s="96">
        <v>28.336124999999999</v>
      </c>
      <c r="E85" s="100">
        <v>9.7500000000000003E-2</v>
      </c>
    </row>
    <row r="86" spans="1:5">
      <c r="A86" s="92" t="s">
        <v>106</v>
      </c>
      <c r="B86" s="92">
        <v>94097</v>
      </c>
      <c r="C86" s="95" t="s">
        <v>325</v>
      </c>
      <c r="D86" s="96">
        <v>22.148009999999999</v>
      </c>
      <c r="E86" s="100">
        <v>9.7500000000000003E-2</v>
      </c>
    </row>
    <row r="87" spans="1:5">
      <c r="A87" s="92" t="s">
        <v>107</v>
      </c>
      <c r="B87" s="92">
        <v>94103</v>
      </c>
      <c r="C87" s="95" t="s">
        <v>326</v>
      </c>
      <c r="D87" s="96">
        <v>21.642348999999999</v>
      </c>
      <c r="E87" s="100">
        <v>9.7500000000000003E-2</v>
      </c>
    </row>
    <row r="88" spans="1:5">
      <c r="A88" s="92" t="s">
        <v>108</v>
      </c>
      <c r="B88" s="92">
        <v>94098</v>
      </c>
      <c r="C88" s="95" t="s">
        <v>327</v>
      </c>
      <c r="D88" s="96">
        <v>49.545820800000001</v>
      </c>
      <c r="E88" s="100">
        <v>9.7500000000000003E-2</v>
      </c>
    </row>
    <row r="89" spans="1:5">
      <c r="A89" s="92" t="s">
        <v>109</v>
      </c>
      <c r="B89" s="92">
        <v>94104</v>
      </c>
      <c r="C89" s="95" t="s">
        <v>328</v>
      </c>
      <c r="D89" s="96">
        <v>49.593600000000009</v>
      </c>
      <c r="E89" s="100">
        <v>9.7500000000000003E-2</v>
      </c>
    </row>
    <row r="90" spans="1:5">
      <c r="A90" s="92" t="s">
        <v>110</v>
      </c>
      <c r="B90" s="92">
        <v>94099</v>
      </c>
      <c r="C90" s="95" t="s">
        <v>329</v>
      </c>
      <c r="D90" s="96">
        <v>48.384000000000007</v>
      </c>
      <c r="E90" s="100">
        <v>9.7500000000000003E-2</v>
      </c>
    </row>
    <row r="91" spans="1:5">
      <c r="A91" s="92" t="s">
        <v>111</v>
      </c>
      <c r="B91" s="92">
        <v>94105</v>
      </c>
      <c r="C91" s="95" t="s">
        <v>330</v>
      </c>
      <c r="D91" s="96">
        <v>48</v>
      </c>
      <c r="E91" s="100">
        <v>9.7500000000000003E-2</v>
      </c>
    </row>
    <row r="92" spans="1:5">
      <c r="A92" s="92" t="s">
        <v>112</v>
      </c>
      <c r="B92" s="92">
        <v>94100</v>
      </c>
      <c r="C92" s="95" t="s">
        <v>331</v>
      </c>
      <c r="D92" s="96">
        <v>41.462184400000005</v>
      </c>
      <c r="E92" s="100">
        <v>9.7500000000000003E-2</v>
      </c>
    </row>
    <row r="93" spans="1:5">
      <c r="A93" s="92" t="s">
        <v>113</v>
      </c>
      <c r="B93" s="92">
        <v>94106</v>
      </c>
      <c r="C93" s="95" t="s">
        <v>332</v>
      </c>
      <c r="D93" s="96">
        <v>76.204799999999992</v>
      </c>
      <c r="E93" s="100">
        <v>9.7500000000000003E-2</v>
      </c>
    </row>
    <row r="94" spans="1:5">
      <c r="A94" s="92" t="s">
        <v>114</v>
      </c>
      <c r="B94" s="92">
        <v>94101</v>
      </c>
      <c r="C94" s="95" t="s">
        <v>333</v>
      </c>
      <c r="D94" s="96">
        <v>42.744520000000001</v>
      </c>
      <c r="E94" s="100">
        <v>9.7500000000000003E-2</v>
      </c>
    </row>
    <row r="95" spans="1:5">
      <c r="A95" s="92" t="s">
        <v>115</v>
      </c>
      <c r="B95" s="92">
        <v>94107</v>
      </c>
      <c r="C95" s="95" t="s">
        <v>334</v>
      </c>
      <c r="D95" s="96">
        <v>45.093119999999999</v>
      </c>
      <c r="E95" s="100">
        <v>9.7500000000000003E-2</v>
      </c>
    </row>
    <row r="96" spans="1:5">
      <c r="A96" s="92">
        <v>10200</v>
      </c>
      <c r="B96" s="92">
        <v>94031</v>
      </c>
      <c r="C96" s="95" t="s">
        <v>335</v>
      </c>
      <c r="D96" s="96">
        <v>5.85</v>
      </c>
      <c r="E96" s="100">
        <v>9.7500000000000003E-2</v>
      </c>
    </row>
    <row r="97" spans="1:5">
      <c r="A97" s="92">
        <v>10400</v>
      </c>
      <c r="B97" s="92">
        <v>94033</v>
      </c>
      <c r="C97" s="95" t="s">
        <v>336</v>
      </c>
      <c r="D97" s="96">
        <v>6.6528000000000009</v>
      </c>
      <c r="E97" s="100">
        <v>9.7500000000000003E-2</v>
      </c>
    </row>
    <row r="98" spans="1:5">
      <c r="A98" s="92">
        <v>10600</v>
      </c>
      <c r="B98" s="92">
        <v>94036</v>
      </c>
      <c r="C98" s="95" t="s">
        <v>337</v>
      </c>
      <c r="D98" s="96">
        <v>9.1999999999999993</v>
      </c>
      <c r="E98" s="100">
        <v>9.7500000000000003E-2</v>
      </c>
    </row>
    <row r="99" spans="1:5">
      <c r="A99" s="92">
        <v>10800</v>
      </c>
      <c r="B99" s="92">
        <v>94039</v>
      </c>
      <c r="C99" s="95" t="s">
        <v>408</v>
      </c>
      <c r="D99" s="96">
        <v>13.5</v>
      </c>
      <c r="E99" s="100">
        <v>9.7500000000000003E-2</v>
      </c>
    </row>
    <row r="100" spans="1:5">
      <c r="A100" s="92">
        <v>11600</v>
      </c>
      <c r="B100" s="92">
        <v>94043</v>
      </c>
      <c r="C100" s="95" t="s">
        <v>338</v>
      </c>
      <c r="D100" s="96">
        <v>34.228656000000001</v>
      </c>
      <c r="E100" s="100">
        <v>9.7500000000000003E-2</v>
      </c>
    </row>
    <row r="101" spans="1:5">
      <c r="A101" s="92" t="s">
        <v>116</v>
      </c>
      <c r="B101" s="92">
        <v>94115</v>
      </c>
      <c r="C101" s="95" t="s">
        <v>339</v>
      </c>
      <c r="D101" s="96">
        <v>16</v>
      </c>
      <c r="E101" s="100">
        <v>9.7500000000000003E-2</v>
      </c>
    </row>
    <row r="102" spans="1:5">
      <c r="A102" s="92">
        <v>10203</v>
      </c>
      <c r="B102" s="92">
        <v>94294</v>
      </c>
      <c r="C102" s="95" t="s">
        <v>339</v>
      </c>
      <c r="D102" s="96">
        <v>7.5</v>
      </c>
      <c r="E102" s="100">
        <v>9.7500000000000003E-2</v>
      </c>
    </row>
    <row r="103" spans="1:5">
      <c r="A103" s="92" t="s">
        <v>117</v>
      </c>
      <c r="B103" s="92">
        <v>94116</v>
      </c>
      <c r="C103" s="95" t="s">
        <v>340</v>
      </c>
      <c r="D103" s="96">
        <v>15</v>
      </c>
      <c r="E103" s="100">
        <v>9.7500000000000003E-2</v>
      </c>
    </row>
    <row r="104" spans="1:5">
      <c r="A104" s="92">
        <v>10403</v>
      </c>
      <c r="B104" s="92">
        <v>94295</v>
      </c>
      <c r="C104" s="95" t="s">
        <v>341</v>
      </c>
      <c r="D104" s="96">
        <v>6.7887389999999987</v>
      </c>
      <c r="E104" s="100">
        <v>9.7500000000000003E-2</v>
      </c>
    </row>
    <row r="105" spans="1:5">
      <c r="A105" s="92">
        <v>10603</v>
      </c>
      <c r="B105" s="92">
        <v>94290</v>
      </c>
      <c r="C105" s="95" t="s">
        <v>409</v>
      </c>
      <c r="D105" s="96">
        <v>10.8</v>
      </c>
      <c r="E105" s="100">
        <v>9.7500000000000003E-2</v>
      </c>
    </row>
    <row r="106" spans="1:5">
      <c r="A106" s="92" t="s">
        <v>118</v>
      </c>
      <c r="B106" s="92">
        <v>94118</v>
      </c>
      <c r="C106" s="95" t="s">
        <v>410</v>
      </c>
      <c r="D106" s="96">
        <v>30.42</v>
      </c>
      <c r="E106" s="100">
        <v>9.7500000000000003E-2</v>
      </c>
    </row>
    <row r="107" spans="1:5">
      <c r="A107" s="92">
        <v>53200</v>
      </c>
      <c r="B107" s="92">
        <v>94050</v>
      </c>
      <c r="C107" s="95" t="s">
        <v>342</v>
      </c>
      <c r="D107" s="96">
        <v>0.80463801600000007</v>
      </c>
      <c r="E107" s="100">
        <v>9.7500000000000003E-2</v>
      </c>
    </row>
    <row r="108" spans="1:5">
      <c r="A108" s="92">
        <v>53300</v>
      </c>
      <c r="B108" s="92">
        <v>94051</v>
      </c>
      <c r="C108" s="95" t="s">
        <v>343</v>
      </c>
      <c r="D108" s="96">
        <v>1.2</v>
      </c>
      <c r="E108" s="100">
        <v>9.7500000000000003E-2</v>
      </c>
    </row>
    <row r="109" spans="1:5">
      <c r="A109" s="92">
        <v>54400</v>
      </c>
      <c r="B109" s="92">
        <v>94060</v>
      </c>
      <c r="C109" s="95" t="s">
        <v>344</v>
      </c>
      <c r="D109" s="96">
        <v>1.32</v>
      </c>
      <c r="E109" s="100">
        <v>9.7500000000000003E-2</v>
      </c>
    </row>
    <row r="110" spans="1:5">
      <c r="A110" s="92">
        <v>50200</v>
      </c>
      <c r="B110" s="92">
        <v>94065</v>
      </c>
      <c r="C110" s="95" t="s">
        <v>345</v>
      </c>
      <c r="D110" s="96">
        <v>1.1883884544000001</v>
      </c>
      <c r="E110" s="100">
        <v>9.7500000000000003E-2</v>
      </c>
    </row>
    <row r="111" spans="1:5">
      <c r="A111" s="92">
        <v>52400</v>
      </c>
      <c r="B111" s="92">
        <v>94066</v>
      </c>
      <c r="C111" s="95" t="s">
        <v>346</v>
      </c>
      <c r="D111" s="96">
        <v>1.6196544000000004</v>
      </c>
      <c r="E111" s="100">
        <v>9.7500000000000003E-2</v>
      </c>
    </row>
    <row r="112" spans="1:5">
      <c r="A112" s="92">
        <v>54600</v>
      </c>
      <c r="B112" s="92">
        <v>94049</v>
      </c>
      <c r="C112" s="95" t="s">
        <v>347</v>
      </c>
      <c r="D112" s="96">
        <v>1.5698188800000001</v>
      </c>
      <c r="E112" s="100">
        <v>9.7500000000000003E-2</v>
      </c>
    </row>
    <row r="113" spans="1:5">
      <c r="A113" s="92">
        <v>59200</v>
      </c>
      <c r="B113" s="92">
        <v>94048</v>
      </c>
      <c r="C113" s="95" t="s">
        <v>395</v>
      </c>
      <c r="D113" s="96">
        <v>1.71</v>
      </c>
      <c r="E113" s="100">
        <v>9.7500000000000003E-2</v>
      </c>
    </row>
    <row r="114" spans="1:5">
      <c r="A114" s="92">
        <v>58400</v>
      </c>
      <c r="B114" s="92">
        <v>94133</v>
      </c>
      <c r="C114" s="95" t="s">
        <v>396</v>
      </c>
      <c r="D114" s="96">
        <v>1.66852416</v>
      </c>
      <c r="E114" s="100">
        <v>9.7500000000000003E-2</v>
      </c>
    </row>
    <row r="115" spans="1:5">
      <c r="A115" s="92">
        <v>59600</v>
      </c>
      <c r="B115" s="92">
        <v>94138</v>
      </c>
      <c r="C115" s="95" t="s">
        <v>397</v>
      </c>
      <c r="D115" s="96">
        <v>1.59</v>
      </c>
      <c r="E115" s="100">
        <v>9.7500000000000003E-2</v>
      </c>
    </row>
    <row r="116" spans="1:5">
      <c r="A116" s="92">
        <v>59800</v>
      </c>
      <c r="B116" s="92">
        <v>94139</v>
      </c>
      <c r="C116" s="95" t="s">
        <v>398</v>
      </c>
      <c r="D116" s="96">
        <v>1.64026224</v>
      </c>
      <c r="E116" s="100">
        <v>9.7500000000000003E-2</v>
      </c>
    </row>
    <row r="117" spans="1:5">
      <c r="A117" s="92">
        <v>60200</v>
      </c>
      <c r="B117" s="92">
        <v>94142</v>
      </c>
      <c r="C117" s="95" t="s">
        <v>399</v>
      </c>
      <c r="D117" s="96">
        <v>2.7565518199999999</v>
      </c>
      <c r="E117" s="100">
        <v>9.7500000000000003E-2</v>
      </c>
    </row>
    <row r="118" spans="1:5">
      <c r="A118" s="92">
        <v>55900</v>
      </c>
      <c r="B118" s="92">
        <v>94056</v>
      </c>
      <c r="C118" s="95" t="s">
        <v>348</v>
      </c>
      <c r="D118" s="96">
        <v>1.35</v>
      </c>
      <c r="E118" s="100">
        <v>9.7500000000000003E-2</v>
      </c>
    </row>
    <row r="119" spans="1:5">
      <c r="A119" s="92">
        <v>56200</v>
      </c>
      <c r="B119" s="92">
        <v>94058</v>
      </c>
      <c r="C119" s="95" t="s">
        <v>400</v>
      </c>
      <c r="D119" s="96">
        <v>2.5438940352000006</v>
      </c>
      <c r="E119" s="100">
        <v>9.7500000000000003E-2</v>
      </c>
    </row>
    <row r="120" spans="1:5">
      <c r="A120" s="92">
        <v>56900</v>
      </c>
      <c r="B120" s="92">
        <v>94064</v>
      </c>
      <c r="C120" s="95" t="s">
        <v>349</v>
      </c>
      <c r="D120" s="96">
        <v>1.85</v>
      </c>
      <c r="E120" s="100">
        <v>9.7500000000000003E-2</v>
      </c>
    </row>
    <row r="121" spans="1:5">
      <c r="A121" s="92">
        <v>16000</v>
      </c>
      <c r="B121" s="92">
        <v>94080</v>
      </c>
      <c r="C121" s="95" t="s">
        <v>350</v>
      </c>
      <c r="D121" s="96">
        <v>10.52352</v>
      </c>
      <c r="E121" s="100">
        <v>9.7500000000000003E-2</v>
      </c>
    </row>
    <row r="122" spans="1:5">
      <c r="A122" s="92">
        <v>16119</v>
      </c>
      <c r="B122" s="92">
        <v>94185</v>
      </c>
      <c r="C122" s="95" t="s">
        <v>401</v>
      </c>
      <c r="D122" s="96">
        <v>16.471182000000002</v>
      </c>
      <c r="E122" s="100">
        <v>9.7500000000000003E-2</v>
      </c>
    </row>
    <row r="123" spans="1:5">
      <c r="A123" s="92">
        <v>52600</v>
      </c>
      <c r="B123" s="92">
        <v>94078</v>
      </c>
      <c r="C123" s="95" t="s">
        <v>351</v>
      </c>
      <c r="D123" s="96">
        <v>1.052218944</v>
      </c>
      <c r="E123" s="100">
        <v>9.7500000000000003E-2</v>
      </c>
    </row>
    <row r="124" spans="1:5">
      <c r="A124" s="92">
        <v>10512</v>
      </c>
      <c r="B124" s="92">
        <v>94098</v>
      </c>
      <c r="C124" s="95" t="s">
        <v>327</v>
      </c>
      <c r="D124" s="96">
        <v>49.545820800000001</v>
      </c>
      <c r="E124" s="100">
        <v>9.7500000000000003E-2</v>
      </c>
    </row>
    <row r="125" spans="1:5">
      <c r="A125" s="92">
        <v>13100</v>
      </c>
      <c r="B125" s="92">
        <v>94108</v>
      </c>
      <c r="C125" s="95" t="s">
        <v>352</v>
      </c>
      <c r="D125" s="96">
        <v>8.7720210000000005</v>
      </c>
      <c r="E125" s="100">
        <v>9.7500000000000003E-2</v>
      </c>
    </row>
    <row r="126" spans="1:5">
      <c r="A126" s="92">
        <v>24400</v>
      </c>
      <c r="B126" s="92">
        <v>94186</v>
      </c>
      <c r="C126" s="95" t="s">
        <v>353</v>
      </c>
      <c r="D126" s="96">
        <v>11.83</v>
      </c>
      <c r="E126" s="100">
        <v>9.7500000000000003E-2</v>
      </c>
    </row>
    <row r="127" spans="1:5">
      <c r="A127" s="92">
        <v>22800</v>
      </c>
      <c r="B127" s="92">
        <v>94109</v>
      </c>
      <c r="C127" s="95" t="s">
        <v>354</v>
      </c>
      <c r="D127" s="96">
        <v>9.9878400000000003</v>
      </c>
      <c r="E127" s="100">
        <v>9.7500000000000003E-2</v>
      </c>
    </row>
    <row r="128" spans="1:5">
      <c r="A128" s="92">
        <v>22500</v>
      </c>
      <c r="B128" s="92">
        <v>94112</v>
      </c>
      <c r="C128" s="95" t="s">
        <v>355</v>
      </c>
      <c r="D128" s="96">
        <v>9.9878400000000003</v>
      </c>
      <c r="E128" s="100">
        <v>9.7500000000000003E-2</v>
      </c>
    </row>
    <row r="129" spans="1:5">
      <c r="A129" s="92">
        <v>22900</v>
      </c>
      <c r="B129" s="92">
        <v>94110</v>
      </c>
      <c r="C129" s="95" t="s">
        <v>354</v>
      </c>
      <c r="D129" s="96">
        <v>9.9878400000000003</v>
      </c>
      <c r="E129" s="100">
        <v>9.7500000000000003E-2</v>
      </c>
    </row>
    <row r="130" spans="1:5">
      <c r="A130" s="92">
        <v>22600</v>
      </c>
      <c r="B130" s="92">
        <v>94113</v>
      </c>
      <c r="C130" s="95" t="s">
        <v>356</v>
      </c>
      <c r="D130" s="96">
        <v>9.9878400000000003</v>
      </c>
      <c r="E130" s="100">
        <v>9.7500000000000003E-2</v>
      </c>
    </row>
    <row r="131" spans="1:5">
      <c r="A131" s="92">
        <v>22700</v>
      </c>
      <c r="B131" s="92">
        <v>94111</v>
      </c>
      <c r="C131" s="95" t="s">
        <v>354</v>
      </c>
      <c r="D131" s="96">
        <v>9.9878400000000003</v>
      </c>
      <c r="E131" s="100">
        <v>9.7500000000000003E-2</v>
      </c>
    </row>
    <row r="132" spans="1:5">
      <c r="A132" s="92">
        <v>22400</v>
      </c>
      <c r="B132" s="92">
        <v>94114</v>
      </c>
      <c r="C132" s="95" t="s">
        <v>356</v>
      </c>
      <c r="D132" s="96">
        <v>9.9878400000000003</v>
      </c>
      <c r="E132" s="100">
        <v>9.7500000000000003E-2</v>
      </c>
    </row>
    <row r="133" spans="1:5">
      <c r="A133" s="93">
        <v>40100</v>
      </c>
      <c r="B133" s="93">
        <v>94143</v>
      </c>
      <c r="C133" s="95" t="s">
        <v>357</v>
      </c>
      <c r="D133" s="96">
        <v>153.774585</v>
      </c>
      <c r="E133" s="100">
        <v>9.7500000000000003E-2</v>
      </c>
    </row>
    <row r="134" spans="1:5">
      <c r="A134" s="93">
        <v>40300</v>
      </c>
      <c r="B134" s="93">
        <v>94199</v>
      </c>
      <c r="C134" s="95" t="s">
        <v>369</v>
      </c>
      <c r="D134" s="96">
        <v>80</v>
      </c>
      <c r="E134" s="100">
        <v>9.7500000000000003E-2</v>
      </c>
    </row>
    <row r="135" spans="1:5">
      <c r="A135" s="93">
        <v>40500</v>
      </c>
      <c r="B135" s="93">
        <v>94144</v>
      </c>
      <c r="C135" s="95" t="s">
        <v>358</v>
      </c>
      <c r="D135" s="96">
        <v>215.29344</v>
      </c>
      <c r="E135" s="100">
        <v>9.7500000000000003E-2</v>
      </c>
    </row>
    <row r="136" spans="1:5">
      <c r="A136" s="93">
        <v>40600</v>
      </c>
      <c r="B136" s="93">
        <v>94145</v>
      </c>
      <c r="C136" s="95" t="s">
        <v>402</v>
      </c>
      <c r="D136" s="96">
        <v>102.29</v>
      </c>
      <c r="E136" s="100">
        <v>9.7500000000000003E-2</v>
      </c>
    </row>
    <row r="137" spans="1:5">
      <c r="A137" s="92">
        <v>91482</v>
      </c>
      <c r="B137" s="92">
        <v>94209</v>
      </c>
      <c r="C137" s="95" t="s">
        <v>359</v>
      </c>
      <c r="D137" s="98">
        <v>180.2304</v>
      </c>
      <c r="E137" s="100">
        <v>6.5000000000000002E-2</v>
      </c>
    </row>
    <row r="138" spans="1:5">
      <c r="A138" s="92">
        <v>90982</v>
      </c>
      <c r="B138" s="92">
        <v>94210</v>
      </c>
      <c r="C138" s="95" t="s">
        <v>360</v>
      </c>
      <c r="D138" s="98">
        <v>181.12</v>
      </c>
      <c r="E138" s="100">
        <v>6.5000000000000002E-2</v>
      </c>
    </row>
    <row r="139" spans="1:5">
      <c r="A139" s="92">
        <v>91082</v>
      </c>
      <c r="B139" s="92">
        <v>94211</v>
      </c>
      <c r="C139" s="95" t="s">
        <v>361</v>
      </c>
      <c r="D139" s="98">
        <v>171.4274016</v>
      </c>
      <c r="E139" s="100">
        <v>6.5000000000000002E-2</v>
      </c>
    </row>
    <row r="140" spans="1:5">
      <c r="A140" s="92">
        <v>91182</v>
      </c>
      <c r="B140" s="92">
        <v>94212</v>
      </c>
      <c r="C140" s="95" t="s">
        <v>362</v>
      </c>
      <c r="D140" s="98">
        <v>156.75869299999999</v>
      </c>
      <c r="E140" s="100">
        <v>6.5000000000000002E-2</v>
      </c>
    </row>
    <row r="141" spans="1:5">
      <c r="A141" s="92">
        <v>91282</v>
      </c>
      <c r="B141" s="92">
        <v>94217</v>
      </c>
      <c r="C141" s="95" t="s">
        <v>365</v>
      </c>
      <c r="D141" s="99">
        <v>145.11764539999999</v>
      </c>
      <c r="E141" s="100">
        <v>6.5000000000000002E-2</v>
      </c>
    </row>
    <row r="142" spans="1:5">
      <c r="A142" s="92">
        <v>80282</v>
      </c>
      <c r="B142" s="92">
        <v>94215</v>
      </c>
      <c r="C142" s="95" t="s">
        <v>366</v>
      </c>
      <c r="D142" s="98">
        <v>13.305600000000002</v>
      </c>
      <c r="E142" s="100">
        <v>6.5000000000000002E-2</v>
      </c>
    </row>
    <row r="143" spans="1:5">
      <c r="A143" s="92">
        <v>80582</v>
      </c>
      <c r="B143" s="92">
        <v>94214</v>
      </c>
      <c r="C143" s="95" t="s">
        <v>367</v>
      </c>
      <c r="D143" s="98">
        <v>27.5655182</v>
      </c>
      <c r="E143" s="100">
        <v>6.5000000000000002E-2</v>
      </c>
    </row>
    <row r="144" spans="1:5">
      <c r="A144" s="92">
        <v>80982</v>
      </c>
      <c r="B144" s="92">
        <v>94213</v>
      </c>
      <c r="C144" s="95" t="s">
        <v>368</v>
      </c>
      <c r="D144" s="98">
        <v>32.662113926400004</v>
      </c>
      <c r="E144" s="100">
        <v>6.5000000000000002E-2</v>
      </c>
    </row>
  </sheetData>
  <autoFilter ref="A1:K144" xr:uid="{69CFAEC0-821F-451B-ADC7-0E4898E2D57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EXCELITE AUTO</vt:lpstr>
      <vt:lpstr>LINHA LED</vt:lpstr>
      <vt:lpstr>XENON 12v e 24v</vt:lpstr>
      <vt:lpstr>EXCELITE MOTO</vt:lpstr>
      <vt:lpstr>PROMOCIONAL</vt:lpstr>
      <vt:lpstr>SV</vt:lpstr>
      <vt:lpstr>'EXCELITE AUTO'!Titulos_de_impressao</vt:lpstr>
      <vt:lpstr>'EXCELITE MOTO'!Titulos_de_impressao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</dc:creator>
  <cp:lastModifiedBy>ELIONARDO COUGAR REPRESENTAÇÕES</cp:lastModifiedBy>
  <cp:lastPrinted>2024-01-26T19:05:54Z</cp:lastPrinted>
  <dcterms:created xsi:type="dcterms:W3CDTF">2016-06-03T20:39:28Z</dcterms:created>
  <dcterms:modified xsi:type="dcterms:W3CDTF">2025-08-05T21:24:33Z</dcterms:modified>
</cp:coreProperties>
</file>